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VANAS\ecova\DOCUMENTOS ECOVA\COMISIONES Y OTROS\SERVICIO DE ESTUDIOS ECONOMICOS\OBSERVATORIO ECONOMICO\2020\OBSERVATORIO 2ºT_2020\OBSERVATORIO - 2020 2T\"/>
    </mc:Choice>
  </mc:AlternateContent>
  <xr:revisionPtr revIDLastSave="0" documentId="13_ncr:1_{0ABAE70E-8236-4AFE-8191-C38A5D6242DC}" xr6:coauthVersionLast="45" xr6:coauthVersionMax="45" xr10:uidLastSave="{00000000-0000-0000-0000-000000000000}"/>
  <bookViews>
    <workbookView xWindow="-108" yWindow="-108" windowWidth="30936" windowHeight="16896" tabRatio="709" activeTab="1" xr2:uid="{00000000-000D-0000-FFFF-FFFF00000000}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7" i="8" l="1"/>
  <c r="H46" i="8"/>
  <c r="H45" i="8"/>
  <c r="H43" i="8"/>
  <c r="H42" i="8"/>
  <c r="H41" i="8"/>
  <c r="H40" i="8"/>
  <c r="H39" i="8"/>
  <c r="H38" i="8"/>
  <c r="H37" i="8"/>
  <c r="H36" i="8"/>
  <c r="H35" i="8"/>
  <c r="H34" i="8"/>
  <c r="H33" i="8"/>
  <c r="H44" i="8"/>
  <c r="H48" i="8"/>
  <c r="H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32" i="8"/>
  <c r="G32" i="8" l="1"/>
  <c r="D42" i="8"/>
  <c r="D46" i="8"/>
  <c r="D32" i="8"/>
  <c r="G33" i="8"/>
  <c r="G41" i="8"/>
  <c r="G34" i="8"/>
  <c r="G42" i="8"/>
  <c r="G43" i="8"/>
  <c r="G37" i="8"/>
  <c r="G46" i="8"/>
  <c r="G38" i="8"/>
  <c r="G47" i="8"/>
  <c r="G48" i="8"/>
  <c r="G35" i="8"/>
  <c r="G39" i="8"/>
  <c r="G44" i="8"/>
  <c r="G36" i="8"/>
  <c r="G40" i="8"/>
  <c r="G45" i="8"/>
  <c r="D47" i="8"/>
  <c r="D43" i="8"/>
  <c r="D39" i="8"/>
  <c r="D35" i="8"/>
  <c r="D38" i="8"/>
  <c r="D34" i="8"/>
  <c r="D45" i="8"/>
  <c r="D41" i="8"/>
  <c r="D37" i="8"/>
  <c r="D33" i="8"/>
  <c r="D48" i="8"/>
  <c r="D44" i="8"/>
  <c r="D40" i="8"/>
  <c r="D36" i="8"/>
</calcChain>
</file>

<file path=xl/sharedStrings.xml><?xml version="1.0" encoding="utf-8"?>
<sst xmlns="http://schemas.openxmlformats.org/spreadsheetml/2006/main" count="310" uniqueCount="75">
  <si>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</si>
  <si>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</si>
  <si>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</si>
  <si>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</si>
  <si>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</si>
  <si>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</si>
  <si>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</si>
  <si>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</si>
  <si>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</si>
  <si>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</si>
  <si>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</si>
  <si>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</si>
  <si>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</si>
  <si>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</si>
  <si>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</si>
  <si>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</si>
  <si>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</si>
  <si>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</si>
  <si>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</si>
  <si>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</si>
  <si>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</si>
  <si>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</si>
  <si>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</si>
  <si>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</si>
  <si>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</si>
  <si>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</si>
  <si>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</si>
  <si>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</si>
  <si>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</si>
  <si>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</si>
  <si>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</si>
  <si>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</si>
  <si>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</si>
  <si>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</si>
  <si>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</si>
  <si>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</si>
  <si>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</si>
  <si>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</si>
  <si>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</si>
  <si>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</si>
  <si>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</si>
  <si>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</si>
  <si>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</si>
  <si>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</si>
  <si>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</si>
  <si>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</si>
  <si>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</si>
  <si>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</si>
  <si>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</si>
  <si>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</si>
  <si>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</si>
  <si>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</si>
  <si>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</si>
  <si>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</si>
  <si>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</si>
  <si>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</si>
  <si>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</si>
  <si>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</si>
  <si>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</si>
  <si>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</si>
  <si>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</si>
  <si>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</si>
  <si>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</si>
  <si>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</si>
  <si>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</si>
  <si>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</si>
  <si>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</si>
  <si>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</si>
  <si>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</si>
  <si>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</si>
  <si>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A 1 de enero de 2020</t>
  </si>
  <si>
    <t>2º</t>
  </si>
  <si>
    <t>2º T 2020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</si>
  <si>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2020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</si>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</sst>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4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9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10" fontId="5" fillId="11" borderId="22" xfId="1" applyNumberFormat="1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/>
    </xf>
    <xf numFmtId="0" fontId="5" fillId="7" borderId="23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6" borderId="24" xfId="0" applyFont="1" applyFill="1" applyBorder="1" applyAlignment="1">
      <alignment vertical="center"/>
    </xf>
    <xf numFmtId="0" fontId="5" fillId="7" borderId="25" xfId="0" applyFont="1" applyFill="1" applyBorder="1" applyAlignment="1">
      <alignment vertical="center"/>
    </xf>
    <xf numFmtId="10" fontId="5" fillId="11" borderId="26" xfId="1" applyNumberFormat="1" applyFont="1" applyFill="1" applyBorder="1" applyAlignment="1">
      <alignment horizontal="center" vertical="center"/>
    </xf>
    <xf numFmtId="1" fontId="7" fillId="4" borderId="26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3" fontId="7" fillId="3" borderId="20" xfId="0" applyNumberFormat="1" applyFont="1" applyFill="1" applyBorder="1" applyAlignment="1">
      <alignment horizontal="center" vertical="center" wrapText="1"/>
    </xf>
    <xf numFmtId="1" fontId="19" fillId="10" borderId="22" xfId="0" applyNumberFormat="1" applyFont="1" applyFill="1" applyBorder="1" applyAlignment="1">
      <alignment horizontal="center"/>
    </xf>
    <xf numFmtId="1" fontId="7" fillId="10" borderId="22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 vertical="center" wrapText="1"/>
    </xf>
    <xf numFmtId="3" fontId="7" fillId="3" borderId="29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10" fontId="19" fillId="11" borderId="22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2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6" xfId="0" applyNumberFormat="1" applyFont="1" applyFill="1" applyBorder="1" applyAlignment="1">
      <alignment horizontal="center"/>
    </xf>
    <xf numFmtId="1" fontId="7" fillId="3" borderId="22" xfId="0" applyNumberFormat="1" applyFont="1" applyFill="1" applyBorder="1" applyAlignment="1">
      <alignment horizontal="center"/>
    </xf>
    <xf numFmtId="0" fontId="7" fillId="6" borderId="11" xfId="0" applyNumberFormat="1" applyFont="1" applyFill="1" applyBorder="1" applyAlignment="1">
      <alignment horizontal="center" vertical="center"/>
    </xf>
    <xf numFmtId="10" fontId="5" fillId="11" borderId="31" xfId="1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17" fontId="5" fillId="6" borderId="10" xfId="0" applyNumberFormat="1" applyFont="1" applyFill="1" applyBorder="1" applyAlignment="1">
      <alignment horizontal="center" vertical="center"/>
    </xf>
    <xf numFmtId="17" fontId="5" fillId="7" borderId="10" xfId="0" applyNumberFormat="1" applyFont="1" applyFill="1" applyBorder="1" applyAlignment="1">
      <alignment horizontal="center" vertical="center"/>
    </xf>
    <xf numFmtId="17" fontId="7" fillId="7" borderId="22" xfId="0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17" fontId="7" fillId="6" borderId="22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31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22" xfId="0" applyNumberFormat="1" applyFont="1" applyFill="1" applyBorder="1" applyAlignment="1">
      <alignment horizontal="center" vertical="center"/>
    </xf>
    <xf numFmtId="17" fontId="5" fillId="7" borderId="9" xfId="0" applyNumberFormat="1" applyFont="1" applyFill="1" applyBorder="1" applyAlignment="1">
      <alignment horizontal="center" vertical="center"/>
    </xf>
    <xf numFmtId="0" fontId="5" fillId="6" borderId="22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17" fontId="5" fillId="7" borderId="26" xfId="0" applyNumberFormat="1" applyFont="1" applyFill="1" applyBorder="1" applyAlignment="1">
      <alignment horizontal="center" vertical="center"/>
    </xf>
    <xf numFmtId="17" fontId="5" fillId="6" borderId="31" xfId="0" applyNumberFormat="1" applyFont="1" applyFill="1" applyBorder="1" applyAlignment="1">
      <alignment horizontal="center" vertical="center"/>
    </xf>
    <xf numFmtId="17" fontId="7" fillId="6" borderId="30" xfId="0" applyNumberFormat="1" applyFont="1" applyFill="1" applyBorder="1" applyAlignment="1">
      <alignment horizontal="center" vertical="center"/>
    </xf>
    <xf numFmtId="0" fontId="5" fillId="6" borderId="10" xfId="0" applyNumberFormat="1" applyFont="1" applyFill="1" applyBorder="1" applyAlignment="1">
      <alignment horizontal="center" vertical="center"/>
    </xf>
    <xf numFmtId="0" fontId="5" fillId="6" borderId="18" xfId="0" applyNumberFormat="1" applyFont="1" applyFill="1" applyBorder="1" applyAlignment="1">
      <alignment horizontal="center" vertical="center"/>
    </xf>
    <xf numFmtId="17" fontId="5" fillId="7" borderId="3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63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343747</xdr:colOff>
      <xdr:row>2</xdr:row>
      <xdr:rowOff>57785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501174</xdr:colOff>
      <xdr:row>2</xdr:row>
      <xdr:rowOff>57785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2"/>
  <sheetViews>
    <sheetView zoomScale="90" zoomScaleNormal="90" workbookViewId="0">
      <selection activeCell="AK35" sqref="AK35"/>
    </sheetView>
  </sheetViews>
  <sheetFormatPr baseColWidth="10" defaultRowHeight="14.4" x14ac:dyDescent="0.3"/>
  <cols>
    <col min="1" max="1" width="40.5546875" customWidth="1"/>
    <col min="2" max="2" width="17.33203125" customWidth="1"/>
    <col min="3" max="3" width="12.6640625" bestFit="1" customWidth="1"/>
    <col min="4" max="4" width="12.33203125" customWidth="1"/>
    <col min="5" max="5" width="9.88671875" customWidth="1"/>
    <col min="7" max="7" width="10.109375" customWidth="1"/>
    <col min="9" max="9" width="10.6640625" customWidth="1"/>
    <col min="11" max="11" width="12" customWidth="1"/>
    <col min="12" max="12" width="11.44140625" customWidth="1"/>
    <col min="13" max="13" width="9.5546875" customWidth="1"/>
    <col min="15" max="15" width="9.44140625" customWidth="1"/>
    <col min="17" max="17" width="10.5546875" customWidth="1"/>
    <col min="19" max="19" width="10" customWidth="1"/>
    <col min="21" max="21" width="6.6640625" customWidth="1"/>
    <col min="22" max="22" width="11" customWidth="1"/>
    <col min="23" max="23" width="7.6640625" customWidth="1"/>
    <col min="25" max="25" width="10.6640625" customWidth="1"/>
    <col min="27" max="27" width="13.88671875" customWidth="1"/>
    <col min="29" max="29" width="7.109375" customWidth="1"/>
    <col min="31" max="31" width="10.88671875" customWidth="1"/>
    <col min="33" max="33" width="7.33203125" customWidth="1"/>
    <col min="35" max="35" width="7.33203125" customWidth="1"/>
    <col min="37" max="37" width="12" customWidth="1"/>
    <col min="38" max="38" width="14" customWidth="1"/>
  </cols>
  <sheetData>
    <row r="1" spans="1:38" x14ac:dyDescent="0.3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3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3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3">
      <c r="A4" s="37" t="s">
        <v>65</v>
      </c>
      <c r="B4" s="66" t="s">
        <v>71</v>
      </c>
      <c r="C4" s="60" t="s">
        <v>68</v>
      </c>
      <c r="D4" s="93">
        <v>2020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3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3">
      <c r="A6" s="1" t="s">
        <v>63</v>
      </c>
      <c r="B6" s="2"/>
      <c r="C6" s="3" t="s">
        <v>0</v>
      </c>
      <c r="D6" s="132" t="s">
        <v>39</v>
      </c>
      <c r="E6" s="133"/>
      <c r="F6" s="132" t="s">
        <v>40</v>
      </c>
      <c r="G6" s="133"/>
      <c r="H6" s="132" t="s">
        <v>1</v>
      </c>
      <c r="I6" s="133"/>
      <c r="J6" s="132" t="s">
        <v>41</v>
      </c>
      <c r="K6" s="133"/>
      <c r="L6" s="132" t="s">
        <v>42</v>
      </c>
      <c r="M6" s="133"/>
      <c r="N6" s="132" t="s">
        <v>2</v>
      </c>
      <c r="O6" s="133"/>
      <c r="P6" s="132" t="s">
        <v>3</v>
      </c>
      <c r="Q6" s="133"/>
      <c r="R6" s="132" t="s">
        <v>43</v>
      </c>
      <c r="S6" s="133"/>
      <c r="T6" s="132" t="s">
        <v>4</v>
      </c>
      <c r="U6" s="133"/>
      <c r="V6" s="132" t="s">
        <v>44</v>
      </c>
      <c r="W6" s="133"/>
      <c r="X6" s="132" t="s">
        <v>5</v>
      </c>
      <c r="Y6" s="133"/>
      <c r="Z6" s="132" t="s">
        <v>6</v>
      </c>
      <c r="AA6" s="133"/>
      <c r="AB6" s="132" t="s">
        <v>45</v>
      </c>
      <c r="AC6" s="133"/>
      <c r="AD6" s="132" t="s">
        <v>46</v>
      </c>
      <c r="AE6" s="133"/>
      <c r="AF6" s="132" t="s">
        <v>47</v>
      </c>
      <c r="AG6" s="133"/>
      <c r="AH6" s="132" t="s">
        <v>48</v>
      </c>
      <c r="AI6" s="133"/>
      <c r="AJ6" s="132" t="s">
        <v>49</v>
      </c>
      <c r="AK6" s="133"/>
      <c r="AL6" s="31"/>
    </row>
    <row r="7" spans="1:38" x14ac:dyDescent="0.3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" thickBot="1" x14ac:dyDescent="0.35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" thickBot="1" x14ac:dyDescent="0.35">
      <c r="A9" s="67" t="s">
        <v>11</v>
      </c>
      <c r="B9" s="113">
        <v>43983</v>
      </c>
      <c r="C9" s="47">
        <v>-3.3999999999999998E-3</v>
      </c>
      <c r="D9" s="94">
        <v>-6.7999999999999996E-3</v>
      </c>
      <c r="E9" s="80">
        <v>2</v>
      </c>
      <c r="F9" s="94">
        <v>-1.8E-3</v>
      </c>
      <c r="G9" s="80">
        <v>14</v>
      </c>
      <c r="H9" s="94">
        <v>-5.7999999999999996E-3</v>
      </c>
      <c r="I9" s="80">
        <v>6</v>
      </c>
      <c r="J9" s="94">
        <v>-8.5000000000000006E-3</v>
      </c>
      <c r="K9" s="80">
        <v>1</v>
      </c>
      <c r="L9" s="94">
        <v>-5.4999999999999997E-3</v>
      </c>
      <c r="M9" s="80">
        <v>8</v>
      </c>
      <c r="N9" s="94">
        <v>7.9000000000000008E-3</v>
      </c>
      <c r="O9" s="80">
        <v>17</v>
      </c>
      <c r="P9" s="94">
        <v>-5.0000000000000001E-3</v>
      </c>
      <c r="Q9" s="80">
        <v>9</v>
      </c>
      <c r="R9" s="94">
        <v>-5.8999999999999999E-3</v>
      </c>
      <c r="S9" s="80">
        <v>5</v>
      </c>
      <c r="T9" s="94">
        <v>-5.7999999999999996E-3</v>
      </c>
      <c r="U9" s="80">
        <v>6</v>
      </c>
      <c r="V9" s="94">
        <v>-4.8999999999999998E-3</v>
      </c>
      <c r="W9" s="80">
        <v>10</v>
      </c>
      <c r="X9" s="94">
        <v>-2.0999999999999999E-3</v>
      </c>
      <c r="Y9" s="80">
        <v>13</v>
      </c>
      <c r="Z9" s="94">
        <v>-4.3E-3</v>
      </c>
      <c r="AA9" s="80">
        <v>11</v>
      </c>
      <c r="AB9" s="94">
        <v>-8.9999999999999998E-4</v>
      </c>
      <c r="AC9" s="80">
        <v>16</v>
      </c>
      <c r="AD9" s="94">
        <v>-3.5999999999999999E-3</v>
      </c>
      <c r="AE9" s="80">
        <v>12</v>
      </c>
      <c r="AF9" s="94">
        <v>-6.7999999999999996E-3</v>
      </c>
      <c r="AG9" s="80">
        <v>2</v>
      </c>
      <c r="AH9" s="94">
        <v>-1.5E-3</v>
      </c>
      <c r="AI9" s="80">
        <v>15</v>
      </c>
      <c r="AJ9" s="94">
        <v>-6.7999999999999996E-3</v>
      </c>
      <c r="AK9" s="81">
        <v>2</v>
      </c>
      <c r="AL9" s="82">
        <v>12</v>
      </c>
    </row>
    <row r="10" spans="1:38" ht="15" thickBot="1" x14ac:dyDescent="0.35">
      <c r="A10" s="74" t="s">
        <v>50</v>
      </c>
      <c r="B10" s="104" t="s">
        <v>70</v>
      </c>
      <c r="C10" s="47">
        <v>8.3999999999999995E-3</v>
      </c>
      <c r="D10" s="94">
        <v>-2.7000000000000001E-3</v>
      </c>
      <c r="E10" s="80">
        <v>15</v>
      </c>
      <c r="F10" s="94">
        <v>5.8999999999999999E-3</v>
      </c>
      <c r="G10" s="80">
        <v>10</v>
      </c>
      <c r="H10" s="94">
        <v>7.4999999999999997E-3</v>
      </c>
      <c r="I10" s="80">
        <v>8</v>
      </c>
      <c r="J10" s="94">
        <v>-3.3999999999999998E-3</v>
      </c>
      <c r="K10" s="80">
        <v>16</v>
      </c>
      <c r="L10" s="94">
        <v>1.9E-2</v>
      </c>
      <c r="M10" s="80">
        <v>1</v>
      </c>
      <c r="N10" s="94">
        <v>1.38E-2</v>
      </c>
      <c r="O10" s="80">
        <v>3</v>
      </c>
      <c r="P10" s="94">
        <v>1.1999999999999999E-3</v>
      </c>
      <c r="Q10" s="80">
        <v>13</v>
      </c>
      <c r="R10" s="94">
        <v>5.1999999999999998E-3</v>
      </c>
      <c r="S10" s="80">
        <v>11</v>
      </c>
      <c r="T10" s="94">
        <v>1.1299999999999999E-2</v>
      </c>
      <c r="U10" s="80">
        <v>5</v>
      </c>
      <c r="V10" s="94">
        <v>1.0800000000000001E-2</v>
      </c>
      <c r="W10" s="80">
        <v>6</v>
      </c>
      <c r="X10" s="94">
        <v>-3.3999999999999998E-3</v>
      </c>
      <c r="Y10" s="80">
        <v>16</v>
      </c>
      <c r="Z10" s="94">
        <v>6.9999999999999999E-4</v>
      </c>
      <c r="AA10" s="80">
        <v>14</v>
      </c>
      <c r="AB10" s="94">
        <v>1.5900000000000001E-2</v>
      </c>
      <c r="AC10" s="80">
        <v>2</v>
      </c>
      <c r="AD10" s="94">
        <v>1.14E-2</v>
      </c>
      <c r="AE10" s="80">
        <v>4</v>
      </c>
      <c r="AF10" s="94">
        <v>1.01E-2</v>
      </c>
      <c r="AG10" s="80">
        <v>7</v>
      </c>
      <c r="AH10" s="94">
        <v>5.1999999999999998E-3</v>
      </c>
      <c r="AI10" s="80">
        <v>11</v>
      </c>
      <c r="AJ10" s="94">
        <v>7.4999999999999997E-3</v>
      </c>
      <c r="AK10" s="81">
        <v>8</v>
      </c>
      <c r="AL10" s="82">
        <v>7</v>
      </c>
    </row>
    <row r="11" spans="1:38" x14ac:dyDescent="0.3">
      <c r="A11" s="75" t="s">
        <v>69</v>
      </c>
      <c r="B11" s="122" t="s">
        <v>72</v>
      </c>
      <c r="C11" s="69">
        <v>-5.45E-2</v>
      </c>
      <c r="D11" s="95">
        <v>-5.45E-2</v>
      </c>
      <c r="E11" s="83">
        <v>11</v>
      </c>
      <c r="F11" s="95">
        <v>-7.5700000000000003E-2</v>
      </c>
      <c r="G11" s="83">
        <v>15</v>
      </c>
      <c r="H11" s="95">
        <v>-3.04E-2</v>
      </c>
      <c r="I11" s="83">
        <v>2</v>
      </c>
      <c r="J11" s="95">
        <v>-2.9000000000000001E-2</v>
      </c>
      <c r="K11" s="83">
        <v>1</v>
      </c>
      <c r="L11" s="95">
        <v>-9.3600000000000003E-2</v>
      </c>
      <c r="M11" s="83">
        <v>16</v>
      </c>
      <c r="N11" s="95">
        <v>-9.4200000000000006E-2</v>
      </c>
      <c r="O11" s="83">
        <v>17</v>
      </c>
      <c r="P11" s="95">
        <v>-5.3400000000000003E-2</v>
      </c>
      <c r="Q11" s="83">
        <v>10</v>
      </c>
      <c r="R11" s="95">
        <v>-6.0699999999999997E-2</v>
      </c>
      <c r="S11" s="83">
        <v>14</v>
      </c>
      <c r="T11" s="95">
        <v>-4.9099999999999998E-2</v>
      </c>
      <c r="U11" s="83">
        <v>7</v>
      </c>
      <c r="V11" s="95">
        <v>-5.0700000000000002E-2</v>
      </c>
      <c r="W11" s="83">
        <v>9</v>
      </c>
      <c r="X11" s="95">
        <v>-4.7199999999999999E-2</v>
      </c>
      <c r="Y11" s="83">
        <v>6</v>
      </c>
      <c r="Z11" s="95">
        <v>-3.9E-2</v>
      </c>
      <c r="AA11" s="83">
        <v>5</v>
      </c>
      <c r="AB11" s="95">
        <v>-3.7900000000000003E-2</v>
      </c>
      <c r="AC11" s="83">
        <v>4</v>
      </c>
      <c r="AD11" s="95">
        <v>-3.7400000000000003E-2</v>
      </c>
      <c r="AE11" s="83">
        <v>3</v>
      </c>
      <c r="AF11" s="95">
        <v>-5.9700000000000003E-2</v>
      </c>
      <c r="AG11" s="83">
        <v>13</v>
      </c>
      <c r="AH11" s="95">
        <v>-4.9099999999999998E-2</v>
      </c>
      <c r="AI11" s="83">
        <v>7</v>
      </c>
      <c r="AJ11" s="95">
        <v>-5.7299999999999997E-2</v>
      </c>
      <c r="AK11" s="84">
        <v>12</v>
      </c>
      <c r="AL11" s="85">
        <v>11</v>
      </c>
    </row>
    <row r="12" spans="1:38" x14ac:dyDescent="0.3">
      <c r="A12" s="72" t="s">
        <v>12</v>
      </c>
      <c r="B12" s="125" t="s">
        <v>72</v>
      </c>
      <c r="C12" s="43">
        <v>9.3399999999999997E-2</v>
      </c>
      <c r="D12" s="96">
        <v>5.0200000000000002E-2</v>
      </c>
      <c r="E12" s="65">
        <v>7</v>
      </c>
      <c r="F12" s="96">
        <v>1.3299999999999999E-2</v>
      </c>
      <c r="G12" s="65">
        <v>1</v>
      </c>
      <c r="H12" s="96">
        <v>0.1804</v>
      </c>
      <c r="I12" s="65">
        <v>13</v>
      </c>
      <c r="J12" s="96">
        <v>1.9800000000000002E-2</v>
      </c>
      <c r="K12" s="65">
        <v>2</v>
      </c>
      <c r="L12" s="96">
        <v>0.31330000000000002</v>
      </c>
      <c r="M12" s="65">
        <v>15</v>
      </c>
      <c r="N12" s="96">
        <v>2.6200000000000001E-2</v>
      </c>
      <c r="O12" s="65">
        <v>5</v>
      </c>
      <c r="P12" s="96">
        <v>0.5272</v>
      </c>
      <c r="Q12" s="65">
        <v>17</v>
      </c>
      <c r="R12" s="96">
        <v>2.5600000000000001E-2</v>
      </c>
      <c r="S12" s="65">
        <v>4</v>
      </c>
      <c r="T12" s="96">
        <v>0.14410000000000001</v>
      </c>
      <c r="U12" s="65">
        <v>10</v>
      </c>
      <c r="V12" s="96">
        <v>0.1706</v>
      </c>
      <c r="W12" s="65">
        <v>12</v>
      </c>
      <c r="X12" s="96">
        <v>4.5499999999999999E-2</v>
      </c>
      <c r="Y12" s="65">
        <v>6</v>
      </c>
      <c r="Z12" s="96">
        <v>5.4699999999999999E-2</v>
      </c>
      <c r="AA12" s="65">
        <v>8</v>
      </c>
      <c r="AB12" s="96">
        <v>0.19639999999999999</v>
      </c>
      <c r="AC12" s="65">
        <v>14</v>
      </c>
      <c r="AD12" s="96">
        <v>0.16919999999999999</v>
      </c>
      <c r="AE12" s="65">
        <v>11</v>
      </c>
      <c r="AF12" s="96">
        <v>0.32979999999999998</v>
      </c>
      <c r="AG12" s="65">
        <v>16</v>
      </c>
      <c r="AH12" s="96">
        <v>5.79E-2</v>
      </c>
      <c r="AI12" s="65">
        <v>9</v>
      </c>
      <c r="AJ12" s="96">
        <v>2.5399999999999999E-2</v>
      </c>
      <c r="AK12" s="63">
        <v>3</v>
      </c>
      <c r="AL12" s="86">
        <v>9</v>
      </c>
    </row>
    <row r="13" spans="1:38" x14ac:dyDescent="0.3">
      <c r="A13" s="71" t="s">
        <v>13</v>
      </c>
      <c r="B13" s="123" t="s">
        <v>72</v>
      </c>
      <c r="C13" s="43">
        <v>-6.8900000000000003E-2</v>
      </c>
      <c r="D13" s="96">
        <v>-6.1199999999999997E-2</v>
      </c>
      <c r="E13" s="65">
        <v>8</v>
      </c>
      <c r="F13" s="96">
        <v>-7.9000000000000001E-2</v>
      </c>
      <c r="G13" s="65">
        <v>13</v>
      </c>
      <c r="H13" s="96">
        <v>-4.9799999999999997E-2</v>
      </c>
      <c r="I13" s="65">
        <v>3</v>
      </c>
      <c r="J13" s="96">
        <v>-3.2199999999999999E-2</v>
      </c>
      <c r="K13" s="65">
        <v>1</v>
      </c>
      <c r="L13" s="96">
        <v>-0.1328</v>
      </c>
      <c r="M13" s="65">
        <v>17</v>
      </c>
      <c r="N13" s="96">
        <v>-0.10050000000000001</v>
      </c>
      <c r="O13" s="65">
        <v>15</v>
      </c>
      <c r="P13" s="96">
        <v>-0.1027</v>
      </c>
      <c r="Q13" s="65">
        <v>16</v>
      </c>
      <c r="R13" s="96">
        <v>-6.54E-2</v>
      </c>
      <c r="S13" s="65">
        <v>10</v>
      </c>
      <c r="T13" s="96">
        <v>-6.6400000000000001E-2</v>
      </c>
      <c r="U13" s="65">
        <v>11</v>
      </c>
      <c r="V13" s="96">
        <v>-7.7700000000000005E-2</v>
      </c>
      <c r="W13" s="65">
        <v>12</v>
      </c>
      <c r="X13" s="96">
        <v>-5.8200000000000002E-2</v>
      </c>
      <c r="Y13" s="65">
        <v>5</v>
      </c>
      <c r="Z13" s="96">
        <v>-4.5900000000000003E-2</v>
      </c>
      <c r="AA13" s="65">
        <v>2</v>
      </c>
      <c r="AB13" s="96">
        <v>-6.0100000000000001E-2</v>
      </c>
      <c r="AC13" s="65">
        <v>7</v>
      </c>
      <c r="AD13" s="96">
        <v>-6.2700000000000006E-2</v>
      </c>
      <c r="AE13" s="65">
        <v>9</v>
      </c>
      <c r="AF13" s="96">
        <v>-8.5199999999999998E-2</v>
      </c>
      <c r="AG13" s="65">
        <v>14</v>
      </c>
      <c r="AH13" s="96">
        <v>-5.4100000000000002E-2</v>
      </c>
      <c r="AI13" s="65">
        <v>4</v>
      </c>
      <c r="AJ13" s="96">
        <v>-5.9900000000000002E-2</v>
      </c>
      <c r="AK13" s="63">
        <v>6</v>
      </c>
      <c r="AL13" s="86">
        <v>11</v>
      </c>
    </row>
    <row r="14" spans="1:38" ht="15" thickBot="1" x14ac:dyDescent="0.35">
      <c r="A14" s="76" t="s">
        <v>14</v>
      </c>
      <c r="B14" s="107">
        <v>43983</v>
      </c>
      <c r="C14" s="45">
        <v>-4.5699999999999998E-2</v>
      </c>
      <c r="D14" s="97">
        <v>-3.8899999999999997E-2</v>
      </c>
      <c r="E14" s="64">
        <v>9</v>
      </c>
      <c r="F14" s="97">
        <v>-5.04E-2</v>
      </c>
      <c r="G14" s="64">
        <v>14</v>
      </c>
      <c r="H14" s="97">
        <v>-3.2800000000000003E-2</v>
      </c>
      <c r="I14" s="64">
        <v>5</v>
      </c>
      <c r="J14" s="97">
        <v>-4.0899999999999999E-2</v>
      </c>
      <c r="K14" s="64">
        <v>11</v>
      </c>
      <c r="L14" s="97">
        <v>-0.14710000000000001</v>
      </c>
      <c r="M14" s="64">
        <v>17</v>
      </c>
      <c r="N14" s="97">
        <v>-5.8999999999999997E-2</v>
      </c>
      <c r="O14" s="64">
        <v>16</v>
      </c>
      <c r="P14" s="97">
        <v>-4.82E-2</v>
      </c>
      <c r="Q14" s="64">
        <v>13</v>
      </c>
      <c r="R14" s="97">
        <v>-2.1600000000000001E-2</v>
      </c>
      <c r="S14" s="64">
        <v>1</v>
      </c>
      <c r="T14" s="97">
        <v>-5.0799999999999998E-2</v>
      </c>
      <c r="U14" s="64">
        <v>15</v>
      </c>
      <c r="V14" s="97">
        <v>-4.7100000000000003E-2</v>
      </c>
      <c r="W14" s="64">
        <v>12</v>
      </c>
      <c r="X14" s="97">
        <v>-4.02E-2</v>
      </c>
      <c r="Y14" s="64">
        <v>10</v>
      </c>
      <c r="Z14" s="97">
        <v>-3.7600000000000001E-2</v>
      </c>
      <c r="AA14" s="64">
        <v>7</v>
      </c>
      <c r="AB14" s="97">
        <v>-3.5799999999999998E-2</v>
      </c>
      <c r="AC14" s="64">
        <v>6</v>
      </c>
      <c r="AD14" s="97">
        <v>-2.8899999999999999E-2</v>
      </c>
      <c r="AE14" s="64">
        <v>2</v>
      </c>
      <c r="AF14" s="97">
        <v>-3.0499999999999999E-2</v>
      </c>
      <c r="AG14" s="64">
        <v>3</v>
      </c>
      <c r="AH14" s="97">
        <v>-3.1399999999999997E-2</v>
      </c>
      <c r="AI14" s="64">
        <v>4</v>
      </c>
      <c r="AJ14" s="97">
        <v>-3.8800000000000001E-2</v>
      </c>
      <c r="AK14" s="62">
        <v>8</v>
      </c>
      <c r="AL14" s="87">
        <v>11</v>
      </c>
    </row>
    <row r="15" spans="1:38" ht="15" thickBot="1" x14ac:dyDescent="0.35">
      <c r="A15" s="67" t="s">
        <v>38</v>
      </c>
      <c r="B15" s="106">
        <v>2019</v>
      </c>
      <c r="C15" s="47">
        <v>7.4999999999999997E-3</v>
      </c>
      <c r="D15" s="94">
        <v>-3.5999999999999999E-3</v>
      </c>
      <c r="E15" s="80">
        <v>14</v>
      </c>
      <c r="F15" s="94">
        <v>1.8499999999999999E-2</v>
      </c>
      <c r="G15" s="80">
        <v>4</v>
      </c>
      <c r="H15" s="94">
        <v>-4.1000000000000003E-3</v>
      </c>
      <c r="I15" s="80">
        <v>15</v>
      </c>
      <c r="J15" s="94">
        <v>-4.0000000000000002E-4</v>
      </c>
      <c r="K15" s="80">
        <v>11</v>
      </c>
      <c r="L15" s="94">
        <v>2.1499999999999998E-2</v>
      </c>
      <c r="M15" s="80">
        <v>2</v>
      </c>
      <c r="N15" s="94">
        <v>3.7900000000000003E-2</v>
      </c>
      <c r="O15" s="80">
        <v>1</v>
      </c>
      <c r="P15" s="94">
        <v>4.7000000000000002E-3</v>
      </c>
      <c r="Q15" s="80">
        <v>6</v>
      </c>
      <c r="R15" s="94">
        <v>3.5999999999999999E-3</v>
      </c>
      <c r="S15" s="80">
        <v>7</v>
      </c>
      <c r="T15" s="94">
        <v>2.7000000000000001E-3</v>
      </c>
      <c r="U15" s="80">
        <v>9</v>
      </c>
      <c r="V15" s="94">
        <v>1.95E-2</v>
      </c>
      <c r="W15" s="80">
        <v>3</v>
      </c>
      <c r="X15" s="94">
        <v>1.21E-2</v>
      </c>
      <c r="Y15" s="80">
        <v>5</v>
      </c>
      <c r="Z15" s="94">
        <v>8.9999999999999998E-4</v>
      </c>
      <c r="AA15" s="80">
        <v>10</v>
      </c>
      <c r="AB15" s="94">
        <v>3.0000000000000001E-3</v>
      </c>
      <c r="AC15" s="80">
        <v>8</v>
      </c>
      <c r="AD15" s="94">
        <v>-8.9999999999999998E-4</v>
      </c>
      <c r="AE15" s="80">
        <v>12</v>
      </c>
      <c r="AF15" s="94">
        <v>-1.5E-3</v>
      </c>
      <c r="AG15" s="80">
        <v>13</v>
      </c>
      <c r="AH15" s="94">
        <v>-1.4999999999999999E-2</v>
      </c>
      <c r="AI15" s="80">
        <v>16</v>
      </c>
      <c r="AJ15" s="94">
        <v>-2.2800000000000001E-2</v>
      </c>
      <c r="AK15" s="81">
        <v>17</v>
      </c>
      <c r="AL15" s="82">
        <v>5</v>
      </c>
    </row>
    <row r="16" spans="1:38" ht="15" thickBot="1" x14ac:dyDescent="0.35">
      <c r="A16" s="74" t="s">
        <v>51</v>
      </c>
      <c r="B16" s="128">
        <v>43983</v>
      </c>
      <c r="C16" s="78">
        <v>-9.5799999999999996E-2</v>
      </c>
      <c r="D16" s="94">
        <v>-0.1085</v>
      </c>
      <c r="E16" s="80">
        <v>9</v>
      </c>
      <c r="F16" s="94">
        <v>-0.1178</v>
      </c>
      <c r="G16" s="80">
        <v>11</v>
      </c>
      <c r="H16" s="94">
        <v>-8.8099999999999998E-2</v>
      </c>
      <c r="I16" s="80">
        <v>6</v>
      </c>
      <c r="J16" s="94">
        <v>-0.17760000000000001</v>
      </c>
      <c r="K16" s="80">
        <v>14</v>
      </c>
      <c r="L16" s="94">
        <v>-0.29339999999999999</v>
      </c>
      <c r="M16" s="80">
        <v>17</v>
      </c>
      <c r="N16" s="94">
        <v>-0.13139999999999999</v>
      </c>
      <c r="O16" s="80">
        <v>13</v>
      </c>
      <c r="P16" s="94">
        <v>-8.5699999999999998E-2</v>
      </c>
      <c r="Q16" s="80">
        <v>5</v>
      </c>
      <c r="R16" s="94">
        <v>-0.1178</v>
      </c>
      <c r="S16" s="80">
        <v>11</v>
      </c>
      <c r="T16" s="94">
        <v>-0.10249999999999999</v>
      </c>
      <c r="U16" s="80">
        <v>7</v>
      </c>
      <c r="V16" s="94">
        <v>-5.7799999999999997E-2</v>
      </c>
      <c r="W16" s="80">
        <v>2</v>
      </c>
      <c r="X16" s="94">
        <v>-0.2155</v>
      </c>
      <c r="Y16" s="80">
        <v>16</v>
      </c>
      <c r="Z16" s="94">
        <v>-0.106</v>
      </c>
      <c r="AA16" s="80">
        <v>8</v>
      </c>
      <c r="AB16" s="94">
        <v>-7.7200000000000005E-2</v>
      </c>
      <c r="AC16" s="80">
        <v>4</v>
      </c>
      <c r="AD16" s="94">
        <v>5.8000000000000003E-2</v>
      </c>
      <c r="AE16" s="80">
        <v>1</v>
      </c>
      <c r="AF16" s="94">
        <v>-6.1100000000000002E-2</v>
      </c>
      <c r="AG16" s="80">
        <v>3</v>
      </c>
      <c r="AH16" s="94">
        <v>-0.1125</v>
      </c>
      <c r="AI16" s="80">
        <v>10</v>
      </c>
      <c r="AJ16" s="94">
        <v>-0.1971</v>
      </c>
      <c r="AK16" s="81">
        <v>15</v>
      </c>
      <c r="AL16" s="82">
        <v>6</v>
      </c>
    </row>
    <row r="17" spans="1:38" ht="15" customHeight="1" thickBot="1" x14ac:dyDescent="0.35">
      <c r="A17" s="67" t="s">
        <v>15</v>
      </c>
      <c r="B17" s="114">
        <v>43983</v>
      </c>
      <c r="C17" s="47">
        <v>-0.28070000000000001</v>
      </c>
      <c r="D17" s="94">
        <v>-0.1618</v>
      </c>
      <c r="E17" s="80">
        <v>9</v>
      </c>
      <c r="F17" s="94">
        <v>-0.13400000000000001</v>
      </c>
      <c r="G17" s="80">
        <v>7</v>
      </c>
      <c r="H17" s="94">
        <v>-0.155</v>
      </c>
      <c r="I17" s="80">
        <v>8</v>
      </c>
      <c r="J17" s="94">
        <v>-0.20499999999999999</v>
      </c>
      <c r="K17" s="80">
        <v>12</v>
      </c>
      <c r="L17" s="94">
        <v>-0.66190000000000004</v>
      </c>
      <c r="M17" s="80">
        <v>16</v>
      </c>
      <c r="N17" s="94">
        <v>-0.4672</v>
      </c>
      <c r="O17" s="80">
        <v>14</v>
      </c>
      <c r="P17" s="94">
        <v>4.7000000000000002E-3</v>
      </c>
      <c r="Q17" s="80">
        <v>1</v>
      </c>
      <c r="R17" s="94">
        <v>-0.71889999999999998</v>
      </c>
      <c r="S17" s="80">
        <v>17</v>
      </c>
      <c r="T17" s="94">
        <v>-0.23910000000000001</v>
      </c>
      <c r="U17" s="80">
        <v>13</v>
      </c>
      <c r="V17" s="94">
        <v>-0.4788</v>
      </c>
      <c r="W17" s="80">
        <v>15</v>
      </c>
      <c r="X17" s="94">
        <v>-5.1200000000000002E-2</v>
      </c>
      <c r="Y17" s="80">
        <v>3</v>
      </c>
      <c r="Z17" s="94">
        <v>-8.1199999999999994E-2</v>
      </c>
      <c r="AA17" s="80">
        <v>5</v>
      </c>
      <c r="AB17" s="94">
        <v>-0.19089999999999999</v>
      </c>
      <c r="AC17" s="80">
        <v>11</v>
      </c>
      <c r="AD17" s="94">
        <v>-0.1764</v>
      </c>
      <c r="AE17" s="80">
        <v>10</v>
      </c>
      <c r="AF17" s="94">
        <v>-9.1300000000000006E-2</v>
      </c>
      <c r="AG17" s="80">
        <v>6</v>
      </c>
      <c r="AH17" s="94">
        <v>4.1999999999999997E-3</v>
      </c>
      <c r="AI17" s="80">
        <v>2</v>
      </c>
      <c r="AJ17" s="94">
        <v>-7.3800000000000004E-2</v>
      </c>
      <c r="AK17" s="81">
        <v>4</v>
      </c>
      <c r="AL17" s="82">
        <v>13</v>
      </c>
    </row>
    <row r="18" spans="1:38" x14ac:dyDescent="0.3">
      <c r="A18" s="68" t="s">
        <v>16</v>
      </c>
      <c r="B18" s="130" t="s">
        <v>72</v>
      </c>
      <c r="C18" s="43">
        <v>4.1500000000000002E-2</v>
      </c>
      <c r="D18" s="95">
        <v>3.39E-2</v>
      </c>
      <c r="E18" s="83">
        <v>10</v>
      </c>
      <c r="F18" s="95">
        <v>6.8699999999999997E-2</v>
      </c>
      <c r="G18" s="83">
        <v>3</v>
      </c>
      <c r="H18" s="95">
        <v>1.54E-2</v>
      </c>
      <c r="I18" s="83">
        <v>16</v>
      </c>
      <c r="J18" s="95">
        <v>4.5100000000000001E-2</v>
      </c>
      <c r="K18" s="83">
        <v>7</v>
      </c>
      <c r="L18" s="95">
        <v>8.5099999999999995E-2</v>
      </c>
      <c r="M18" s="83">
        <v>1</v>
      </c>
      <c r="N18" s="95">
        <v>4.8500000000000001E-2</v>
      </c>
      <c r="O18" s="83">
        <v>6</v>
      </c>
      <c r="P18" s="95">
        <v>5.91E-2</v>
      </c>
      <c r="Q18" s="83">
        <v>4</v>
      </c>
      <c r="R18" s="95">
        <v>1.66E-2</v>
      </c>
      <c r="S18" s="83">
        <v>15</v>
      </c>
      <c r="T18" s="95">
        <v>7.1800000000000003E-2</v>
      </c>
      <c r="U18" s="83">
        <v>2</v>
      </c>
      <c r="V18" s="95">
        <v>1.9099999999999999E-2</v>
      </c>
      <c r="W18" s="83">
        <v>14</v>
      </c>
      <c r="X18" s="95">
        <v>8.5000000000000006E-3</v>
      </c>
      <c r="Y18" s="83">
        <v>17</v>
      </c>
      <c r="Z18" s="95">
        <v>4.1700000000000001E-2</v>
      </c>
      <c r="AA18" s="83">
        <v>9</v>
      </c>
      <c r="AB18" s="95">
        <v>3.0200000000000001E-2</v>
      </c>
      <c r="AC18" s="83">
        <v>12</v>
      </c>
      <c r="AD18" s="95">
        <v>4.99E-2</v>
      </c>
      <c r="AE18" s="83">
        <v>5</v>
      </c>
      <c r="AF18" s="95">
        <v>2.2800000000000001E-2</v>
      </c>
      <c r="AG18" s="83">
        <v>13</v>
      </c>
      <c r="AH18" s="95">
        <v>3.3399999999999999E-2</v>
      </c>
      <c r="AI18" s="83">
        <v>11</v>
      </c>
      <c r="AJ18" s="95">
        <v>4.3900000000000002E-2</v>
      </c>
      <c r="AK18" s="84">
        <v>8</v>
      </c>
      <c r="AL18" s="85">
        <v>9</v>
      </c>
    </row>
    <row r="19" spans="1:38" ht="15" thickBot="1" x14ac:dyDescent="0.35">
      <c r="A19" s="73" t="s">
        <v>17</v>
      </c>
      <c r="B19" s="131" t="s">
        <v>72</v>
      </c>
      <c r="C19" s="105">
        <v>1.7899999999999999E-2</v>
      </c>
      <c r="D19" s="97">
        <v>2.9000000000000001E-2</v>
      </c>
      <c r="E19" s="64">
        <v>4</v>
      </c>
      <c r="F19" s="97">
        <v>1.78E-2</v>
      </c>
      <c r="G19" s="64">
        <v>9</v>
      </c>
      <c r="H19" s="97">
        <v>3.44E-2</v>
      </c>
      <c r="I19" s="64">
        <v>3</v>
      </c>
      <c r="J19" s="97">
        <v>3.7199999999999997E-2</v>
      </c>
      <c r="K19" s="64">
        <v>2</v>
      </c>
      <c r="L19" s="97">
        <v>4.2900000000000001E-2</v>
      </c>
      <c r="M19" s="64">
        <v>1</v>
      </c>
      <c r="N19" s="97">
        <v>3.0000000000000001E-3</v>
      </c>
      <c r="O19" s="64">
        <v>17</v>
      </c>
      <c r="P19" s="97">
        <v>6.0000000000000001E-3</v>
      </c>
      <c r="Q19" s="64">
        <v>16</v>
      </c>
      <c r="R19" s="97">
        <v>1.5100000000000001E-2</v>
      </c>
      <c r="S19" s="64">
        <v>11</v>
      </c>
      <c r="T19" s="97">
        <v>1.83E-2</v>
      </c>
      <c r="U19" s="64">
        <v>8</v>
      </c>
      <c r="V19" s="97">
        <v>1.54E-2</v>
      </c>
      <c r="W19" s="64">
        <v>10</v>
      </c>
      <c r="X19" s="97">
        <v>1.4200000000000001E-2</v>
      </c>
      <c r="Y19" s="64">
        <v>12</v>
      </c>
      <c r="Z19" s="97">
        <v>2.4500000000000001E-2</v>
      </c>
      <c r="AA19" s="64">
        <v>6</v>
      </c>
      <c r="AB19" s="97">
        <v>1.3599999999999999E-2</v>
      </c>
      <c r="AC19" s="64">
        <v>13</v>
      </c>
      <c r="AD19" s="97">
        <v>2.5899999999999999E-2</v>
      </c>
      <c r="AE19" s="64">
        <v>5</v>
      </c>
      <c r="AF19" s="97">
        <v>7.1000000000000004E-3</v>
      </c>
      <c r="AG19" s="64">
        <v>15</v>
      </c>
      <c r="AH19" s="97">
        <v>1.2800000000000001E-2</v>
      </c>
      <c r="AI19" s="64">
        <v>14</v>
      </c>
      <c r="AJ19" s="97">
        <v>1.95E-2</v>
      </c>
      <c r="AK19" s="62">
        <v>7</v>
      </c>
      <c r="AL19" s="87">
        <v>8</v>
      </c>
    </row>
    <row r="20" spans="1:38" ht="15" thickBot="1" x14ac:dyDescent="0.35">
      <c r="A20" s="74" t="s">
        <v>18</v>
      </c>
      <c r="B20" s="127">
        <v>43983</v>
      </c>
      <c r="C20" s="47">
        <v>-0.18</v>
      </c>
      <c r="D20" s="94">
        <v>-0.111</v>
      </c>
      <c r="E20" s="80">
        <v>9</v>
      </c>
      <c r="F20" s="94">
        <v>-0.14399999999999999</v>
      </c>
      <c r="G20" s="80">
        <v>13</v>
      </c>
      <c r="H20" s="94">
        <v>-6.7000000000000004E-2</v>
      </c>
      <c r="I20" s="80">
        <v>3</v>
      </c>
      <c r="J20" s="94">
        <v>-0.111</v>
      </c>
      <c r="K20" s="80">
        <v>9</v>
      </c>
      <c r="L20" s="94">
        <v>-0.495</v>
      </c>
      <c r="M20" s="80">
        <v>17</v>
      </c>
      <c r="N20" s="94">
        <v>-0.35199999999999998</v>
      </c>
      <c r="O20" s="80">
        <v>16</v>
      </c>
      <c r="P20" s="94">
        <v>-0.108</v>
      </c>
      <c r="Q20" s="80">
        <v>8</v>
      </c>
      <c r="R20" s="94">
        <v>-9.0999999999999998E-2</v>
      </c>
      <c r="S20" s="80">
        <v>6</v>
      </c>
      <c r="T20" s="94">
        <v>-0.182</v>
      </c>
      <c r="U20" s="80">
        <v>14</v>
      </c>
      <c r="V20" s="94">
        <v>-0.113</v>
      </c>
      <c r="W20" s="80">
        <v>11</v>
      </c>
      <c r="X20" s="94">
        <v>-3.1E-2</v>
      </c>
      <c r="Y20" s="80">
        <v>2</v>
      </c>
      <c r="Z20" s="94">
        <v>-0.09</v>
      </c>
      <c r="AA20" s="80">
        <v>5</v>
      </c>
      <c r="AB20" s="94">
        <v>-0.23599999999999999</v>
      </c>
      <c r="AC20" s="80">
        <v>15</v>
      </c>
      <c r="AD20" s="94">
        <v>-8.9999999999999993E-3</v>
      </c>
      <c r="AE20" s="80">
        <v>1</v>
      </c>
      <c r="AF20" s="94">
        <v>-9.4E-2</v>
      </c>
      <c r="AG20" s="80">
        <v>7</v>
      </c>
      <c r="AH20" s="94">
        <v>-0.114</v>
      </c>
      <c r="AI20" s="80">
        <v>12</v>
      </c>
      <c r="AJ20" s="94">
        <v>-7.2999999999999995E-2</v>
      </c>
      <c r="AK20" s="81">
        <v>4</v>
      </c>
      <c r="AL20" s="82">
        <v>13</v>
      </c>
    </row>
    <row r="21" spans="1:38" ht="15" customHeight="1" x14ac:dyDescent="0.3">
      <c r="A21" s="75" t="s">
        <v>19</v>
      </c>
      <c r="B21" s="122">
        <v>43983</v>
      </c>
      <c r="C21" s="69">
        <v>-0.64590000000000003</v>
      </c>
      <c r="D21" s="95">
        <v>-0.6048</v>
      </c>
      <c r="E21" s="83">
        <v>9</v>
      </c>
      <c r="F21" s="95">
        <v>-0.65959999999999996</v>
      </c>
      <c r="G21" s="83">
        <v>13</v>
      </c>
      <c r="H21" s="95">
        <v>-0.5323</v>
      </c>
      <c r="I21" s="83">
        <v>6</v>
      </c>
      <c r="J21" s="95">
        <v>-0.62539999999999996</v>
      </c>
      <c r="K21" s="83">
        <v>12</v>
      </c>
      <c r="L21" s="95">
        <v>-0.92620000000000002</v>
      </c>
      <c r="M21" s="83">
        <v>17</v>
      </c>
      <c r="N21" s="95">
        <v>-0.90749999999999997</v>
      </c>
      <c r="O21" s="83">
        <v>16</v>
      </c>
      <c r="P21" s="95">
        <v>-0.75380000000000003</v>
      </c>
      <c r="Q21" s="83">
        <v>15</v>
      </c>
      <c r="R21" s="95">
        <v>-0.46960000000000002</v>
      </c>
      <c r="S21" s="83">
        <v>3</v>
      </c>
      <c r="T21" s="95">
        <v>-0.68779999999999997</v>
      </c>
      <c r="U21" s="83">
        <v>14</v>
      </c>
      <c r="V21" s="95">
        <v>-0.6129</v>
      </c>
      <c r="W21" s="83">
        <v>10</v>
      </c>
      <c r="X21" s="95">
        <v>-0.52600000000000002</v>
      </c>
      <c r="Y21" s="83">
        <v>5</v>
      </c>
      <c r="Z21" s="95">
        <v>-0.60460000000000003</v>
      </c>
      <c r="AA21" s="83">
        <v>8</v>
      </c>
      <c r="AB21" s="95">
        <v>-0.58899999999999997</v>
      </c>
      <c r="AC21" s="83">
        <v>7</v>
      </c>
      <c r="AD21" s="95">
        <v>-0.44569999999999999</v>
      </c>
      <c r="AE21" s="83">
        <v>1</v>
      </c>
      <c r="AF21" s="95">
        <v>-0.4531</v>
      </c>
      <c r="AG21" s="83">
        <v>2</v>
      </c>
      <c r="AH21" s="95">
        <v>-0.47770000000000001</v>
      </c>
      <c r="AI21" s="83">
        <v>4</v>
      </c>
      <c r="AJ21" s="95">
        <v>-0.6169</v>
      </c>
      <c r="AK21" s="84">
        <v>11</v>
      </c>
      <c r="AL21" s="85">
        <v>12</v>
      </c>
    </row>
    <row r="22" spans="1:38" ht="15" customHeight="1" x14ac:dyDescent="0.3">
      <c r="A22" s="72" t="s">
        <v>20</v>
      </c>
      <c r="B22" s="121">
        <v>43983</v>
      </c>
      <c r="C22" s="43">
        <v>-0.82389999999999997</v>
      </c>
      <c r="D22" s="96">
        <v>-0.67130000000000001</v>
      </c>
      <c r="E22" s="65">
        <v>10</v>
      </c>
      <c r="F22" s="96">
        <v>-0.77910000000000001</v>
      </c>
      <c r="G22" s="65">
        <v>13</v>
      </c>
      <c r="H22" s="96">
        <v>-0.5806</v>
      </c>
      <c r="I22" s="65">
        <v>5</v>
      </c>
      <c r="J22" s="96">
        <v>-0.66220000000000001</v>
      </c>
      <c r="K22" s="65">
        <v>9</v>
      </c>
      <c r="L22" s="96">
        <v>-0.97270000000000001</v>
      </c>
      <c r="M22" s="65">
        <v>16</v>
      </c>
      <c r="N22" s="96">
        <v>-0.98050000000000004</v>
      </c>
      <c r="O22" s="65">
        <v>17</v>
      </c>
      <c r="P22" s="96">
        <v>-0.71</v>
      </c>
      <c r="Q22" s="65">
        <v>11</v>
      </c>
      <c r="R22" s="96">
        <v>-0.54520000000000002</v>
      </c>
      <c r="S22" s="65">
        <v>3</v>
      </c>
      <c r="T22" s="96">
        <v>-0.85299999999999998</v>
      </c>
      <c r="U22" s="65">
        <v>15</v>
      </c>
      <c r="V22" s="96">
        <v>-0.78769999999999996</v>
      </c>
      <c r="W22" s="65">
        <v>14</v>
      </c>
      <c r="X22" s="96">
        <v>-0.56299999999999994</v>
      </c>
      <c r="Y22" s="65">
        <v>4</v>
      </c>
      <c r="Z22" s="96">
        <v>-0.64639999999999997</v>
      </c>
      <c r="AA22" s="65">
        <v>8</v>
      </c>
      <c r="AB22" s="96">
        <v>-0.71660000000000001</v>
      </c>
      <c r="AC22" s="65">
        <v>12</v>
      </c>
      <c r="AD22" s="96">
        <v>-0.64510000000000001</v>
      </c>
      <c r="AE22" s="65">
        <v>7</v>
      </c>
      <c r="AF22" s="96">
        <v>-0.44309999999999999</v>
      </c>
      <c r="AG22" s="65">
        <v>1</v>
      </c>
      <c r="AH22" s="96">
        <v>-0.52129999999999999</v>
      </c>
      <c r="AI22" s="65">
        <v>2</v>
      </c>
      <c r="AJ22" s="96">
        <v>-0.63849999999999996</v>
      </c>
      <c r="AK22" s="63">
        <v>6</v>
      </c>
      <c r="AL22" s="86">
        <v>14</v>
      </c>
    </row>
    <row r="23" spans="1:38" ht="15" customHeight="1" x14ac:dyDescent="0.3">
      <c r="A23" s="71" t="s">
        <v>21</v>
      </c>
      <c r="B23" s="123">
        <v>43983</v>
      </c>
      <c r="C23" s="43">
        <v>-0.89470000000000005</v>
      </c>
      <c r="D23" s="96">
        <v>-0.75139999999999996</v>
      </c>
      <c r="E23" s="65">
        <v>10</v>
      </c>
      <c r="F23" s="96">
        <v>-0.85289999999999999</v>
      </c>
      <c r="G23" s="65">
        <v>13</v>
      </c>
      <c r="H23" s="96">
        <v>-0.70620000000000005</v>
      </c>
      <c r="I23" s="65">
        <v>7</v>
      </c>
      <c r="J23" s="96">
        <v>-0.78949999999999998</v>
      </c>
      <c r="K23" s="65">
        <v>11</v>
      </c>
      <c r="L23" s="96">
        <v>-0.98670000000000002</v>
      </c>
      <c r="M23" s="65">
        <v>16</v>
      </c>
      <c r="N23" s="96">
        <v>-0.98729999999999996</v>
      </c>
      <c r="O23" s="65">
        <v>17</v>
      </c>
      <c r="P23" s="96">
        <v>-0.72770000000000001</v>
      </c>
      <c r="Q23" s="65">
        <v>9</v>
      </c>
      <c r="R23" s="96">
        <v>-0.62219999999999998</v>
      </c>
      <c r="S23" s="65">
        <v>2</v>
      </c>
      <c r="T23" s="96">
        <v>-0.90880000000000005</v>
      </c>
      <c r="U23" s="65">
        <v>15</v>
      </c>
      <c r="V23" s="96">
        <v>-0.86019999999999996</v>
      </c>
      <c r="W23" s="65">
        <v>14</v>
      </c>
      <c r="X23" s="96">
        <v>-0.64480000000000004</v>
      </c>
      <c r="Y23" s="65">
        <v>3</v>
      </c>
      <c r="Z23" s="96">
        <v>-0.69330000000000003</v>
      </c>
      <c r="AA23" s="65">
        <v>5</v>
      </c>
      <c r="AB23" s="96">
        <v>-0.85270000000000001</v>
      </c>
      <c r="AC23" s="65">
        <v>12</v>
      </c>
      <c r="AD23" s="96">
        <v>-0.71940000000000004</v>
      </c>
      <c r="AE23" s="65">
        <v>8</v>
      </c>
      <c r="AF23" s="96">
        <v>-0.58830000000000005</v>
      </c>
      <c r="AG23" s="65">
        <v>1</v>
      </c>
      <c r="AH23" s="96">
        <v>-0.70109999999999995</v>
      </c>
      <c r="AI23" s="65">
        <v>6</v>
      </c>
      <c r="AJ23" s="96">
        <v>-0.68879999999999997</v>
      </c>
      <c r="AK23" s="63">
        <v>4</v>
      </c>
      <c r="AL23" s="86">
        <v>14</v>
      </c>
    </row>
    <row r="24" spans="1:38" ht="15" customHeight="1" x14ac:dyDescent="0.3">
      <c r="A24" s="72" t="s">
        <v>22</v>
      </c>
      <c r="B24" s="121">
        <v>43983</v>
      </c>
      <c r="C24" s="43">
        <v>-0.91910000000000003</v>
      </c>
      <c r="D24" s="96">
        <v>-0.89639999999999997</v>
      </c>
      <c r="E24" s="65">
        <v>11</v>
      </c>
      <c r="F24" s="96">
        <v>-0.89659999999999995</v>
      </c>
      <c r="G24" s="65">
        <v>12</v>
      </c>
      <c r="H24" s="96">
        <v>-0.83530000000000004</v>
      </c>
      <c r="I24" s="65">
        <v>4</v>
      </c>
      <c r="J24" s="96">
        <v>-0.84840000000000004</v>
      </c>
      <c r="K24" s="65">
        <v>5</v>
      </c>
      <c r="L24" s="96">
        <v>-0.98550000000000004</v>
      </c>
      <c r="M24" s="65">
        <v>16</v>
      </c>
      <c r="N24" s="96">
        <v>-0.98770000000000002</v>
      </c>
      <c r="O24" s="65">
        <v>17</v>
      </c>
      <c r="P24" s="96">
        <v>-0.87070000000000003</v>
      </c>
      <c r="Q24" s="65">
        <v>8</v>
      </c>
      <c r="R24" s="96">
        <v>-0.85089999999999999</v>
      </c>
      <c r="S24" s="65">
        <v>6</v>
      </c>
      <c r="T24" s="96">
        <v>-0.9375</v>
      </c>
      <c r="U24" s="65">
        <v>15</v>
      </c>
      <c r="V24" s="96">
        <v>-0.91049999999999998</v>
      </c>
      <c r="W24" s="65">
        <v>13</v>
      </c>
      <c r="X24" s="96">
        <v>-0.81989999999999996</v>
      </c>
      <c r="Y24" s="65">
        <v>2</v>
      </c>
      <c r="Z24" s="96">
        <v>-0.876</v>
      </c>
      <c r="AA24" s="65">
        <v>9</v>
      </c>
      <c r="AB24" s="96">
        <v>-0.91249999999999998</v>
      </c>
      <c r="AC24" s="65">
        <v>14</v>
      </c>
      <c r="AD24" s="96">
        <v>-0.79779999999999995</v>
      </c>
      <c r="AE24" s="65">
        <v>1</v>
      </c>
      <c r="AF24" s="96">
        <v>-0.82479999999999998</v>
      </c>
      <c r="AG24" s="65">
        <v>3</v>
      </c>
      <c r="AH24" s="96">
        <v>-0.8548</v>
      </c>
      <c r="AI24" s="65">
        <v>7</v>
      </c>
      <c r="AJ24" s="96">
        <v>-0.88680000000000003</v>
      </c>
      <c r="AK24" s="63">
        <v>10</v>
      </c>
      <c r="AL24" s="86">
        <v>14</v>
      </c>
    </row>
    <row r="25" spans="1:38" ht="15" customHeight="1" x14ac:dyDescent="0.3">
      <c r="A25" s="71" t="s">
        <v>23</v>
      </c>
      <c r="B25" s="123">
        <v>43983</v>
      </c>
      <c r="C25" s="43">
        <v>-0.95109999999999995</v>
      </c>
      <c r="D25" s="96">
        <v>-0.876</v>
      </c>
      <c r="E25" s="65">
        <v>9</v>
      </c>
      <c r="F25" s="96">
        <v>-0.93289999999999995</v>
      </c>
      <c r="G25" s="65">
        <v>13</v>
      </c>
      <c r="H25" s="96">
        <v>-0.82720000000000005</v>
      </c>
      <c r="I25" s="65">
        <v>3</v>
      </c>
      <c r="J25" s="96">
        <v>-0.86480000000000001</v>
      </c>
      <c r="K25" s="65">
        <v>7</v>
      </c>
      <c r="L25" s="96">
        <v>-0.99239999999999995</v>
      </c>
      <c r="M25" s="65">
        <v>16</v>
      </c>
      <c r="N25" s="96">
        <v>-0.99550000000000005</v>
      </c>
      <c r="O25" s="65">
        <v>17</v>
      </c>
      <c r="P25" s="96">
        <v>-0.88629999999999998</v>
      </c>
      <c r="Q25" s="65">
        <v>10</v>
      </c>
      <c r="R25" s="96">
        <v>-0.82279999999999998</v>
      </c>
      <c r="S25" s="65">
        <v>2</v>
      </c>
      <c r="T25" s="96">
        <v>-0.96120000000000005</v>
      </c>
      <c r="U25" s="65">
        <v>15</v>
      </c>
      <c r="V25" s="96">
        <v>-0.94440000000000002</v>
      </c>
      <c r="W25" s="65">
        <v>14</v>
      </c>
      <c r="X25" s="96">
        <v>-0.81430000000000002</v>
      </c>
      <c r="Y25" s="65">
        <v>1</v>
      </c>
      <c r="Z25" s="96">
        <v>-0.86670000000000003</v>
      </c>
      <c r="AA25" s="65">
        <v>8</v>
      </c>
      <c r="AB25" s="96">
        <v>-0.89219999999999999</v>
      </c>
      <c r="AC25" s="65">
        <v>12</v>
      </c>
      <c r="AD25" s="96">
        <v>-0.85809999999999997</v>
      </c>
      <c r="AE25" s="65">
        <v>5</v>
      </c>
      <c r="AF25" s="96">
        <v>-0.83609999999999995</v>
      </c>
      <c r="AG25" s="65">
        <v>4</v>
      </c>
      <c r="AH25" s="96">
        <v>-0.86019999999999996</v>
      </c>
      <c r="AI25" s="65">
        <v>6</v>
      </c>
      <c r="AJ25" s="96">
        <v>-0.88680000000000003</v>
      </c>
      <c r="AK25" s="63">
        <v>11</v>
      </c>
      <c r="AL25" s="86">
        <v>14</v>
      </c>
    </row>
    <row r="26" spans="1:38" ht="15" customHeight="1" x14ac:dyDescent="0.3">
      <c r="A26" s="72" t="s">
        <v>24</v>
      </c>
      <c r="B26" s="121">
        <v>43983</v>
      </c>
      <c r="C26" s="43">
        <v>-0.39450000000000002</v>
      </c>
      <c r="D26" s="96">
        <v>0.1951</v>
      </c>
      <c r="E26" s="65">
        <v>2</v>
      </c>
      <c r="F26" s="96">
        <v>-0.34970000000000001</v>
      </c>
      <c r="G26" s="65">
        <v>13</v>
      </c>
      <c r="H26" s="96">
        <v>4.8399999999999999E-2</v>
      </c>
      <c r="I26" s="65">
        <v>5</v>
      </c>
      <c r="J26" s="96">
        <v>-0.1095</v>
      </c>
      <c r="K26" s="65">
        <v>10</v>
      </c>
      <c r="L26" s="96">
        <v>-0.4758</v>
      </c>
      <c r="M26" s="65">
        <v>16</v>
      </c>
      <c r="N26" s="96">
        <v>-0.63380000000000003</v>
      </c>
      <c r="O26" s="65">
        <v>17</v>
      </c>
      <c r="P26" s="96">
        <v>-0.1202</v>
      </c>
      <c r="Q26" s="65">
        <v>11</v>
      </c>
      <c r="R26" s="96">
        <v>0.1867</v>
      </c>
      <c r="S26" s="65">
        <v>3</v>
      </c>
      <c r="T26" s="96">
        <v>-0.37919999999999998</v>
      </c>
      <c r="U26" s="65">
        <v>15</v>
      </c>
      <c r="V26" s="96">
        <v>-0.37780000000000002</v>
      </c>
      <c r="W26" s="65">
        <v>14</v>
      </c>
      <c r="X26" s="96">
        <v>2.8899999999999999E-2</v>
      </c>
      <c r="Y26" s="65">
        <v>6</v>
      </c>
      <c r="Z26" s="96">
        <v>7.3700000000000002E-2</v>
      </c>
      <c r="AA26" s="65">
        <v>4</v>
      </c>
      <c r="AB26" s="96">
        <v>0.23230000000000001</v>
      </c>
      <c r="AC26" s="65">
        <v>1</v>
      </c>
      <c r="AD26" s="96">
        <v>-0.29909999999999998</v>
      </c>
      <c r="AE26" s="65">
        <v>12</v>
      </c>
      <c r="AF26" s="96">
        <v>-6.3500000000000001E-2</v>
      </c>
      <c r="AG26" s="65">
        <v>9</v>
      </c>
      <c r="AH26" s="96">
        <v>-3.61E-2</v>
      </c>
      <c r="AI26" s="65">
        <v>8</v>
      </c>
      <c r="AJ26" s="96">
        <v>0</v>
      </c>
      <c r="AK26" s="63">
        <v>7</v>
      </c>
      <c r="AL26" s="86">
        <v>15</v>
      </c>
    </row>
    <row r="27" spans="1:38" ht="15" customHeight="1" x14ac:dyDescent="0.3">
      <c r="A27" s="71" t="s">
        <v>25</v>
      </c>
      <c r="B27" s="123">
        <v>43983</v>
      </c>
      <c r="C27" s="43">
        <v>-0.47210000000000002</v>
      </c>
      <c r="D27" s="96">
        <v>-0.54969999999999997</v>
      </c>
      <c r="E27" s="65">
        <v>15</v>
      </c>
      <c r="F27" s="96">
        <v>-0.32419999999999999</v>
      </c>
      <c r="G27" s="65">
        <v>3</v>
      </c>
      <c r="H27" s="96">
        <v>-0.48809999999999998</v>
      </c>
      <c r="I27" s="65">
        <v>12</v>
      </c>
      <c r="J27" s="96">
        <v>-0.47520000000000001</v>
      </c>
      <c r="K27" s="65">
        <v>9</v>
      </c>
      <c r="L27" s="96">
        <v>-0.87670000000000003</v>
      </c>
      <c r="M27" s="65">
        <v>17</v>
      </c>
      <c r="N27" s="96">
        <v>-0.3392</v>
      </c>
      <c r="O27" s="65">
        <v>4</v>
      </c>
      <c r="P27" s="96">
        <v>-0.49380000000000002</v>
      </c>
      <c r="Q27" s="65">
        <v>13</v>
      </c>
      <c r="R27" s="96">
        <v>-0.47770000000000001</v>
      </c>
      <c r="S27" s="65">
        <v>11</v>
      </c>
      <c r="T27" s="96">
        <v>-0.47749999999999998</v>
      </c>
      <c r="U27" s="65">
        <v>10</v>
      </c>
      <c r="V27" s="96">
        <v>-0.52110000000000001</v>
      </c>
      <c r="W27" s="65">
        <v>14</v>
      </c>
      <c r="X27" s="96">
        <v>-0.45050000000000001</v>
      </c>
      <c r="Y27" s="65">
        <v>8</v>
      </c>
      <c r="Z27" s="96">
        <v>-0.57820000000000005</v>
      </c>
      <c r="AA27" s="65">
        <v>16</v>
      </c>
      <c r="AB27" s="96">
        <v>-0.2263</v>
      </c>
      <c r="AC27" s="65">
        <v>1</v>
      </c>
      <c r="AD27" s="96">
        <v>-0.375</v>
      </c>
      <c r="AE27" s="65">
        <v>6</v>
      </c>
      <c r="AF27" s="96">
        <v>-0.39710000000000001</v>
      </c>
      <c r="AG27" s="65">
        <v>7</v>
      </c>
      <c r="AH27" s="96">
        <v>-0.36670000000000003</v>
      </c>
      <c r="AI27" s="65">
        <v>5</v>
      </c>
      <c r="AJ27" s="96">
        <v>-0.29820000000000002</v>
      </c>
      <c r="AK27" s="63">
        <v>2</v>
      </c>
      <c r="AL27" s="86">
        <v>8</v>
      </c>
    </row>
    <row r="28" spans="1:38" ht="15" customHeight="1" x14ac:dyDescent="0.3">
      <c r="A28" s="72" t="s">
        <v>26</v>
      </c>
      <c r="B28" s="121">
        <v>43983</v>
      </c>
      <c r="C28" s="43">
        <v>-0.51049999999999995</v>
      </c>
      <c r="D28" s="96">
        <v>-0.59119999999999995</v>
      </c>
      <c r="E28" s="65">
        <v>15</v>
      </c>
      <c r="F28" s="96">
        <v>-0.34189999999999998</v>
      </c>
      <c r="G28" s="65">
        <v>2</v>
      </c>
      <c r="H28" s="96">
        <v>-0.50339999999999996</v>
      </c>
      <c r="I28" s="65">
        <v>12</v>
      </c>
      <c r="J28" s="96">
        <v>-0.48820000000000002</v>
      </c>
      <c r="K28" s="65">
        <v>11</v>
      </c>
      <c r="L28" s="96">
        <v>-0.89700000000000002</v>
      </c>
      <c r="M28" s="65">
        <v>17</v>
      </c>
      <c r="N28" s="96">
        <v>-0.43659999999999999</v>
      </c>
      <c r="O28" s="65">
        <v>7</v>
      </c>
      <c r="P28" s="96">
        <v>-0.52329999999999999</v>
      </c>
      <c r="Q28" s="65">
        <v>13</v>
      </c>
      <c r="R28" s="96">
        <v>-0.47139999999999999</v>
      </c>
      <c r="S28" s="65">
        <v>8</v>
      </c>
      <c r="T28" s="96">
        <v>-0.47670000000000001</v>
      </c>
      <c r="U28" s="65">
        <v>9</v>
      </c>
      <c r="V28" s="96">
        <v>-0.57520000000000004</v>
      </c>
      <c r="W28" s="65">
        <v>14</v>
      </c>
      <c r="X28" s="96">
        <v>-0.48070000000000002</v>
      </c>
      <c r="Y28" s="65">
        <v>10</v>
      </c>
      <c r="Z28" s="96">
        <v>-0.61660000000000004</v>
      </c>
      <c r="AA28" s="65">
        <v>16</v>
      </c>
      <c r="AB28" s="96">
        <v>-0.36849999999999999</v>
      </c>
      <c r="AC28" s="65">
        <v>4</v>
      </c>
      <c r="AD28" s="96">
        <v>-0.40799999999999997</v>
      </c>
      <c r="AE28" s="65">
        <v>6</v>
      </c>
      <c r="AF28" s="96">
        <v>-0.38769999999999999</v>
      </c>
      <c r="AG28" s="65">
        <v>5</v>
      </c>
      <c r="AH28" s="96">
        <v>-0.35049999999999998</v>
      </c>
      <c r="AI28" s="65">
        <v>3</v>
      </c>
      <c r="AJ28" s="96">
        <v>-0.26190000000000002</v>
      </c>
      <c r="AK28" s="63">
        <v>1</v>
      </c>
      <c r="AL28" s="86">
        <v>12</v>
      </c>
    </row>
    <row r="29" spans="1:38" ht="15" customHeight="1" x14ac:dyDescent="0.3">
      <c r="A29" s="71" t="s">
        <v>27</v>
      </c>
      <c r="B29" s="123">
        <v>43983</v>
      </c>
      <c r="C29" s="43">
        <v>-0.47010000000000002</v>
      </c>
      <c r="D29" s="96">
        <v>-0.48199999999999998</v>
      </c>
      <c r="E29" s="65">
        <v>14</v>
      </c>
      <c r="F29" s="96">
        <v>-0.41160000000000002</v>
      </c>
      <c r="G29" s="65">
        <v>9</v>
      </c>
      <c r="H29" s="96">
        <v>-0.39439999999999997</v>
      </c>
      <c r="I29" s="65">
        <v>8</v>
      </c>
      <c r="J29" s="96">
        <v>-0.39200000000000002</v>
      </c>
      <c r="K29" s="65">
        <v>6</v>
      </c>
      <c r="L29" s="96">
        <v>-0.90149999999999997</v>
      </c>
      <c r="M29" s="65">
        <v>17</v>
      </c>
      <c r="N29" s="96">
        <v>-0.46949999999999997</v>
      </c>
      <c r="O29" s="65">
        <v>13</v>
      </c>
      <c r="P29" s="96">
        <v>-0.39410000000000001</v>
      </c>
      <c r="Q29" s="65">
        <v>7</v>
      </c>
      <c r="R29" s="96">
        <v>-0.44779999999999998</v>
      </c>
      <c r="S29" s="65">
        <v>11</v>
      </c>
      <c r="T29" s="96">
        <v>-0.31169999999999998</v>
      </c>
      <c r="U29" s="65">
        <v>2</v>
      </c>
      <c r="V29" s="96">
        <v>-0.45550000000000002</v>
      </c>
      <c r="W29" s="65">
        <v>12</v>
      </c>
      <c r="X29" s="96">
        <v>-0.4299</v>
      </c>
      <c r="Y29" s="65">
        <v>10</v>
      </c>
      <c r="Z29" s="96">
        <v>-0.55530000000000002</v>
      </c>
      <c r="AA29" s="65">
        <v>16</v>
      </c>
      <c r="AB29" s="96">
        <v>-0.50070000000000003</v>
      </c>
      <c r="AC29" s="65">
        <v>15</v>
      </c>
      <c r="AD29" s="96">
        <v>-0.36330000000000001</v>
      </c>
      <c r="AE29" s="65">
        <v>5</v>
      </c>
      <c r="AF29" s="96">
        <v>-0.33100000000000002</v>
      </c>
      <c r="AG29" s="65">
        <v>4</v>
      </c>
      <c r="AH29" s="96">
        <v>-0.27389999999999998</v>
      </c>
      <c r="AI29" s="65">
        <v>1</v>
      </c>
      <c r="AJ29" s="96">
        <v>-0.31709999999999999</v>
      </c>
      <c r="AK29" s="63">
        <v>3</v>
      </c>
      <c r="AL29" s="86">
        <v>13</v>
      </c>
    </row>
    <row r="30" spans="1:38" ht="15" customHeight="1" x14ac:dyDescent="0.3">
      <c r="A30" s="72" t="s">
        <v>28</v>
      </c>
      <c r="B30" s="121">
        <v>43983</v>
      </c>
      <c r="C30" s="43">
        <v>-0.73419999999999996</v>
      </c>
      <c r="D30" s="96">
        <v>-0.87150000000000005</v>
      </c>
      <c r="E30" s="65">
        <v>16</v>
      </c>
      <c r="F30" s="96">
        <v>-0.52580000000000005</v>
      </c>
      <c r="G30" s="65">
        <v>2</v>
      </c>
      <c r="H30" s="96">
        <v>-0.70899999999999996</v>
      </c>
      <c r="I30" s="65">
        <v>10</v>
      </c>
      <c r="J30" s="96">
        <v>-0.62380000000000002</v>
      </c>
      <c r="K30" s="65">
        <v>5</v>
      </c>
      <c r="L30" s="96">
        <v>-0.96630000000000005</v>
      </c>
      <c r="M30" s="65">
        <v>17</v>
      </c>
      <c r="N30" s="96">
        <v>-0.68559999999999999</v>
      </c>
      <c r="O30" s="65">
        <v>7</v>
      </c>
      <c r="P30" s="96">
        <v>-0.78500000000000003</v>
      </c>
      <c r="Q30" s="65">
        <v>14</v>
      </c>
      <c r="R30" s="96">
        <v>-0.7641</v>
      </c>
      <c r="S30" s="65">
        <v>12</v>
      </c>
      <c r="T30" s="96">
        <v>-0.59119999999999995</v>
      </c>
      <c r="U30" s="65">
        <v>4</v>
      </c>
      <c r="V30" s="96">
        <v>-0.71499999999999997</v>
      </c>
      <c r="W30" s="65">
        <v>11</v>
      </c>
      <c r="X30" s="96">
        <v>-0.7752</v>
      </c>
      <c r="Y30" s="65">
        <v>13</v>
      </c>
      <c r="Z30" s="96">
        <v>-0.86739999999999995</v>
      </c>
      <c r="AA30" s="65">
        <v>15</v>
      </c>
      <c r="AB30" s="96">
        <v>-0.42520000000000002</v>
      </c>
      <c r="AC30" s="65">
        <v>1</v>
      </c>
      <c r="AD30" s="96">
        <v>-0.57420000000000004</v>
      </c>
      <c r="AE30" s="65">
        <v>3</v>
      </c>
      <c r="AF30" s="96">
        <v>-0.65369999999999995</v>
      </c>
      <c r="AG30" s="65">
        <v>6</v>
      </c>
      <c r="AH30" s="96">
        <v>-0.69199999999999995</v>
      </c>
      <c r="AI30" s="65">
        <v>8</v>
      </c>
      <c r="AJ30" s="96">
        <v>-0.69320000000000004</v>
      </c>
      <c r="AK30" s="63">
        <v>9</v>
      </c>
      <c r="AL30" s="86">
        <v>11</v>
      </c>
    </row>
    <row r="31" spans="1:38" ht="15" customHeight="1" x14ac:dyDescent="0.3">
      <c r="A31" s="71" t="s">
        <v>29</v>
      </c>
      <c r="B31" s="123">
        <v>43983</v>
      </c>
      <c r="C31" s="43">
        <v>-0.73519999999999996</v>
      </c>
      <c r="D31" s="96">
        <v>-0.83530000000000004</v>
      </c>
      <c r="E31" s="65">
        <v>16</v>
      </c>
      <c r="F31" s="96">
        <v>-0.6633</v>
      </c>
      <c r="G31" s="65">
        <v>9</v>
      </c>
      <c r="H31" s="96">
        <v>-0.69879999999999998</v>
      </c>
      <c r="I31" s="65">
        <v>12</v>
      </c>
      <c r="J31" s="96">
        <v>-0.63009999999999999</v>
      </c>
      <c r="K31" s="65">
        <v>4</v>
      </c>
      <c r="L31" s="96">
        <v>-0.97889999999999999</v>
      </c>
      <c r="M31" s="65">
        <v>17</v>
      </c>
      <c r="N31" s="96">
        <v>-0.69820000000000004</v>
      </c>
      <c r="O31" s="65">
        <v>11</v>
      </c>
      <c r="P31" s="96">
        <v>-0.7843</v>
      </c>
      <c r="Q31" s="65">
        <v>14</v>
      </c>
      <c r="R31" s="96">
        <v>-0.6492</v>
      </c>
      <c r="S31" s="65">
        <v>6</v>
      </c>
      <c r="T31" s="96">
        <v>-0.60109999999999997</v>
      </c>
      <c r="U31" s="65">
        <v>3</v>
      </c>
      <c r="V31" s="96">
        <v>-0.69030000000000002</v>
      </c>
      <c r="W31" s="65">
        <v>10</v>
      </c>
      <c r="X31" s="96">
        <v>-0.74680000000000002</v>
      </c>
      <c r="Y31" s="65">
        <v>13</v>
      </c>
      <c r="Z31" s="96">
        <v>-0.81279999999999997</v>
      </c>
      <c r="AA31" s="65">
        <v>15</v>
      </c>
      <c r="AB31" s="96">
        <v>-0.35770000000000002</v>
      </c>
      <c r="AC31" s="65">
        <v>1</v>
      </c>
      <c r="AD31" s="96">
        <v>-0.45679999999999998</v>
      </c>
      <c r="AE31" s="65">
        <v>2</v>
      </c>
      <c r="AF31" s="96">
        <v>-0.64859999999999995</v>
      </c>
      <c r="AG31" s="65">
        <v>5</v>
      </c>
      <c r="AH31" s="96">
        <v>-0.66110000000000002</v>
      </c>
      <c r="AI31" s="65">
        <v>8</v>
      </c>
      <c r="AJ31" s="96">
        <v>-0.66059999999999997</v>
      </c>
      <c r="AK31" s="63">
        <v>7</v>
      </c>
      <c r="AL31" s="86">
        <v>12</v>
      </c>
    </row>
    <row r="32" spans="1:38" ht="15" thickBot="1" x14ac:dyDescent="0.35">
      <c r="A32" s="76" t="s">
        <v>30</v>
      </c>
      <c r="B32" s="107">
        <v>43983</v>
      </c>
      <c r="C32" s="45">
        <v>-4.1999999999999997E-3</v>
      </c>
      <c r="D32" s="97">
        <v>0.28110000000000002</v>
      </c>
      <c r="E32" s="64">
        <v>3</v>
      </c>
      <c r="F32" s="97">
        <v>-0.2913</v>
      </c>
      <c r="G32" s="64">
        <v>16</v>
      </c>
      <c r="H32" s="97">
        <v>3.4599999999999999E-2</v>
      </c>
      <c r="I32" s="64">
        <v>10</v>
      </c>
      <c r="J32" s="97">
        <v>-1.6199999999999999E-2</v>
      </c>
      <c r="K32" s="64">
        <v>13</v>
      </c>
      <c r="L32" s="97">
        <v>-0.37369999999999998</v>
      </c>
      <c r="M32" s="64">
        <v>17</v>
      </c>
      <c r="N32" s="97">
        <v>-4.1399999999999999E-2</v>
      </c>
      <c r="O32" s="64">
        <v>15</v>
      </c>
      <c r="P32" s="97">
        <v>4.8999999999999998E-3</v>
      </c>
      <c r="Q32" s="64">
        <v>12</v>
      </c>
      <c r="R32" s="97">
        <v>0.48470000000000002</v>
      </c>
      <c r="S32" s="64">
        <v>1</v>
      </c>
      <c r="T32" s="97">
        <v>-2.29E-2</v>
      </c>
      <c r="U32" s="64">
        <v>14</v>
      </c>
      <c r="V32" s="97">
        <v>8.4500000000000006E-2</v>
      </c>
      <c r="W32" s="64">
        <v>9</v>
      </c>
      <c r="X32" s="97">
        <v>0.12559999999999999</v>
      </c>
      <c r="Y32" s="64">
        <v>5</v>
      </c>
      <c r="Z32" s="97">
        <v>0.41449999999999998</v>
      </c>
      <c r="AA32" s="64">
        <v>2</v>
      </c>
      <c r="AB32" s="97">
        <v>0.11559999999999999</v>
      </c>
      <c r="AC32" s="64">
        <v>6</v>
      </c>
      <c r="AD32" s="97">
        <v>0.27229999999999999</v>
      </c>
      <c r="AE32" s="64">
        <v>4</v>
      </c>
      <c r="AF32" s="97">
        <v>1.52E-2</v>
      </c>
      <c r="AG32" s="64">
        <v>11</v>
      </c>
      <c r="AH32" s="97">
        <v>0.1027</v>
      </c>
      <c r="AI32" s="64">
        <v>8</v>
      </c>
      <c r="AJ32" s="97">
        <v>0.10780000000000001</v>
      </c>
      <c r="AK32" s="62">
        <v>7</v>
      </c>
      <c r="AL32" s="87">
        <v>12</v>
      </c>
    </row>
    <row r="33" spans="1:38" x14ac:dyDescent="0.3">
      <c r="A33" s="75" t="s">
        <v>31</v>
      </c>
      <c r="B33" s="109">
        <v>43983</v>
      </c>
      <c r="C33" s="69">
        <v>-0.98060000000000003</v>
      </c>
      <c r="D33" s="95">
        <v>-0.95150000000000001</v>
      </c>
      <c r="E33" s="83">
        <v>2</v>
      </c>
      <c r="F33" s="95">
        <v>-0.98809999999999998</v>
      </c>
      <c r="G33" s="83">
        <v>10</v>
      </c>
      <c r="H33" s="95">
        <v>-0.99209999999999998</v>
      </c>
      <c r="I33" s="83">
        <v>14</v>
      </c>
      <c r="J33" s="95">
        <v>-0.99099999999999999</v>
      </c>
      <c r="K33" s="83">
        <v>13</v>
      </c>
      <c r="L33" s="95">
        <v>-0.98099999999999998</v>
      </c>
      <c r="M33" s="83">
        <v>7</v>
      </c>
      <c r="N33" s="95">
        <v>-0.95820000000000005</v>
      </c>
      <c r="O33" s="83">
        <v>4</v>
      </c>
      <c r="P33" s="95">
        <v>-0.99690000000000001</v>
      </c>
      <c r="Q33" s="83">
        <v>16</v>
      </c>
      <c r="R33" s="95">
        <v>-7.6899999999999996E-2</v>
      </c>
      <c r="S33" s="83">
        <v>1</v>
      </c>
      <c r="T33" s="95">
        <v>-0.98550000000000004</v>
      </c>
      <c r="U33" s="83">
        <v>8</v>
      </c>
      <c r="V33" s="95">
        <v>-0.99050000000000005</v>
      </c>
      <c r="W33" s="83">
        <v>11</v>
      </c>
      <c r="X33" s="95">
        <v>-0.97099999999999997</v>
      </c>
      <c r="Y33" s="83">
        <v>5</v>
      </c>
      <c r="Z33" s="95">
        <v>-0.98709999999999998</v>
      </c>
      <c r="AA33" s="83">
        <v>9</v>
      </c>
      <c r="AB33" s="95">
        <v>-0.97960000000000003</v>
      </c>
      <c r="AC33" s="83">
        <v>6</v>
      </c>
      <c r="AD33" s="95">
        <v>-0.99950000000000006</v>
      </c>
      <c r="AE33" s="83">
        <v>17</v>
      </c>
      <c r="AF33" s="95">
        <v>-0.99419999999999997</v>
      </c>
      <c r="AG33" s="83">
        <v>15</v>
      </c>
      <c r="AH33" s="95">
        <v>-0.99050000000000005</v>
      </c>
      <c r="AI33" s="83">
        <v>11</v>
      </c>
      <c r="AJ33" s="95">
        <v>-0.95150000000000001</v>
      </c>
      <c r="AK33" s="84">
        <v>2</v>
      </c>
      <c r="AL33" s="85">
        <v>6</v>
      </c>
    </row>
    <row r="34" spans="1:38" x14ac:dyDescent="0.3">
      <c r="A34" s="72" t="s">
        <v>32</v>
      </c>
      <c r="B34" s="117">
        <v>43983</v>
      </c>
      <c r="C34" s="43">
        <v>-0.88400000000000001</v>
      </c>
      <c r="D34" s="96">
        <v>-0.62609999999999999</v>
      </c>
      <c r="E34" s="65">
        <v>1</v>
      </c>
      <c r="F34" s="96">
        <v>-0.87260000000000004</v>
      </c>
      <c r="G34" s="65">
        <v>11</v>
      </c>
      <c r="H34" s="96">
        <v>-0.83299999999999996</v>
      </c>
      <c r="I34" s="65">
        <v>5</v>
      </c>
      <c r="J34" s="96">
        <v>-0.95650000000000002</v>
      </c>
      <c r="K34" s="65">
        <v>17</v>
      </c>
      <c r="L34" s="96">
        <v>-0.92359999999999998</v>
      </c>
      <c r="M34" s="65">
        <v>14</v>
      </c>
      <c r="N34" s="96">
        <v>-0.86199999999999999</v>
      </c>
      <c r="O34" s="65">
        <v>8</v>
      </c>
      <c r="P34" s="96">
        <v>-0.82679999999999998</v>
      </c>
      <c r="Q34" s="65">
        <v>4</v>
      </c>
      <c r="R34" s="96">
        <v>-0.65739999999999998</v>
      </c>
      <c r="S34" s="65">
        <v>2</v>
      </c>
      <c r="T34" s="96">
        <v>-0.88600000000000001</v>
      </c>
      <c r="U34" s="65">
        <v>13</v>
      </c>
      <c r="V34" s="96">
        <v>-0.92500000000000004</v>
      </c>
      <c r="W34" s="65">
        <v>15</v>
      </c>
      <c r="X34" s="96">
        <v>-0.86360000000000003</v>
      </c>
      <c r="Y34" s="65">
        <v>9</v>
      </c>
      <c r="Z34" s="96">
        <v>-0.87129999999999996</v>
      </c>
      <c r="AA34" s="65">
        <v>10</v>
      </c>
      <c r="AB34" s="96">
        <v>-0.87939999999999996</v>
      </c>
      <c r="AC34" s="65">
        <v>12</v>
      </c>
      <c r="AD34" s="96">
        <v>-0.95230000000000004</v>
      </c>
      <c r="AE34" s="65">
        <v>16</v>
      </c>
      <c r="AF34" s="96">
        <v>-0.85170000000000001</v>
      </c>
      <c r="AG34" s="65">
        <v>7</v>
      </c>
      <c r="AH34" s="96">
        <v>-0.84109999999999996</v>
      </c>
      <c r="AI34" s="65">
        <v>6</v>
      </c>
      <c r="AJ34" s="96">
        <v>-0.68100000000000005</v>
      </c>
      <c r="AK34" s="63">
        <v>3</v>
      </c>
      <c r="AL34" s="86">
        <v>12</v>
      </c>
    </row>
    <row r="35" spans="1:38" ht="15" thickBot="1" x14ac:dyDescent="0.35">
      <c r="A35" s="73" t="s">
        <v>52</v>
      </c>
      <c r="B35" s="118">
        <v>43983</v>
      </c>
      <c r="C35" s="45">
        <v>-0.49769999999999998</v>
      </c>
      <c r="D35" s="97">
        <v>-0.92700000000000005</v>
      </c>
      <c r="E35" s="64">
        <v>11</v>
      </c>
      <c r="F35" s="97">
        <v>-0.3705</v>
      </c>
      <c r="G35" s="64">
        <v>3</v>
      </c>
      <c r="H35" s="97">
        <v>-0.61939999999999995</v>
      </c>
      <c r="I35" s="64">
        <v>8</v>
      </c>
      <c r="J35" s="97">
        <v>-0.87129999999999996</v>
      </c>
      <c r="K35" s="64">
        <v>10</v>
      </c>
      <c r="L35" s="97">
        <v>-0.40739999999999998</v>
      </c>
      <c r="M35" s="64">
        <v>4</v>
      </c>
      <c r="N35" s="97">
        <v>-0.47160000000000002</v>
      </c>
      <c r="O35" s="64">
        <v>5</v>
      </c>
      <c r="P35" s="97">
        <v>-1</v>
      </c>
      <c r="Q35" s="64">
        <v>12</v>
      </c>
      <c r="R35" s="97" t="s">
        <v>74</v>
      </c>
      <c r="S35" s="64" t="s">
        <v>74</v>
      </c>
      <c r="T35" s="97">
        <v>-0.56730000000000003</v>
      </c>
      <c r="U35" s="64">
        <v>7</v>
      </c>
      <c r="V35" s="97">
        <v>-0.30769999999999997</v>
      </c>
      <c r="W35" s="64">
        <v>2</v>
      </c>
      <c r="X35" s="97" t="s">
        <v>74</v>
      </c>
      <c r="Y35" s="64" t="s">
        <v>74</v>
      </c>
      <c r="Z35" s="97">
        <v>-0.76259999999999994</v>
      </c>
      <c r="AA35" s="64">
        <v>9</v>
      </c>
      <c r="AB35" s="97">
        <v>-0.49519999999999997</v>
      </c>
      <c r="AC35" s="64">
        <v>6</v>
      </c>
      <c r="AD35" s="97" t="s">
        <v>74</v>
      </c>
      <c r="AE35" s="64" t="s">
        <v>74</v>
      </c>
      <c r="AF35" s="97">
        <v>-1</v>
      </c>
      <c r="AG35" s="64">
        <v>12</v>
      </c>
      <c r="AH35" s="97">
        <v>-0.16830000000000001</v>
      </c>
      <c r="AI35" s="64">
        <v>1</v>
      </c>
      <c r="AJ35" s="97" t="s">
        <v>74</v>
      </c>
      <c r="AK35" s="62" t="s">
        <v>74</v>
      </c>
      <c r="AL35" s="87">
        <v>6</v>
      </c>
    </row>
    <row r="36" spans="1:38" ht="15" thickBot="1" x14ac:dyDescent="0.35">
      <c r="A36" s="74" t="s">
        <v>33</v>
      </c>
      <c r="B36" s="127">
        <v>43983</v>
      </c>
      <c r="C36" s="47">
        <v>-4.87E-2</v>
      </c>
      <c r="D36" s="94">
        <v>-5.3100000000000001E-2</v>
      </c>
      <c r="E36" s="80">
        <v>12</v>
      </c>
      <c r="F36" s="94">
        <v>-5.2900000000000003E-2</v>
      </c>
      <c r="G36" s="80">
        <v>11</v>
      </c>
      <c r="H36" s="94">
        <v>-1.5599999999999999E-2</v>
      </c>
      <c r="I36" s="80">
        <v>5</v>
      </c>
      <c r="J36" s="94">
        <v>1.24E-2</v>
      </c>
      <c r="K36" s="80">
        <v>1</v>
      </c>
      <c r="L36" s="94">
        <v>-0.222</v>
      </c>
      <c r="M36" s="80">
        <v>17</v>
      </c>
      <c r="N36" s="94">
        <v>-0.1195</v>
      </c>
      <c r="O36" s="80">
        <v>16</v>
      </c>
      <c r="P36" s="94">
        <v>-4.0099999999999997E-2</v>
      </c>
      <c r="Q36" s="80">
        <v>9</v>
      </c>
      <c r="R36" s="94">
        <v>-2.76E-2</v>
      </c>
      <c r="S36" s="80">
        <v>8</v>
      </c>
      <c r="T36" s="94">
        <v>-8.8599999999999998E-2</v>
      </c>
      <c r="U36" s="80">
        <v>15</v>
      </c>
      <c r="V36" s="94">
        <v>-2.4899999999999999E-2</v>
      </c>
      <c r="W36" s="80">
        <v>7</v>
      </c>
      <c r="X36" s="94">
        <v>-4.4900000000000002E-2</v>
      </c>
      <c r="Y36" s="80">
        <v>10</v>
      </c>
      <c r="Z36" s="94">
        <v>-5.0000000000000001E-3</v>
      </c>
      <c r="AA36" s="80">
        <v>4</v>
      </c>
      <c r="AB36" s="94">
        <v>-8.0000000000000004E-4</v>
      </c>
      <c r="AC36" s="80">
        <v>2</v>
      </c>
      <c r="AD36" s="94">
        <v>-5.4699999999999999E-2</v>
      </c>
      <c r="AE36" s="80">
        <v>13</v>
      </c>
      <c r="AF36" s="94">
        <v>-6.5000000000000002E-2</v>
      </c>
      <c r="AG36" s="80">
        <v>14</v>
      </c>
      <c r="AH36" s="94">
        <v>-4.4999999999999997E-3</v>
      </c>
      <c r="AI36" s="80">
        <v>3</v>
      </c>
      <c r="AJ36" s="94">
        <v>-2.3300000000000001E-2</v>
      </c>
      <c r="AK36" s="81">
        <v>6</v>
      </c>
      <c r="AL36" s="82">
        <v>10</v>
      </c>
    </row>
    <row r="37" spans="1:38" x14ac:dyDescent="0.3">
      <c r="A37" s="75" t="s">
        <v>34</v>
      </c>
      <c r="B37" s="122">
        <v>43983</v>
      </c>
      <c r="C37" s="69">
        <v>-9.2200000000000004E-2</v>
      </c>
      <c r="D37" s="95">
        <v>6.0900000000000003E-2</v>
      </c>
      <c r="E37" s="83">
        <v>2</v>
      </c>
      <c r="F37" s="95">
        <v>-0.14530000000000001</v>
      </c>
      <c r="G37" s="83">
        <v>14</v>
      </c>
      <c r="H37" s="95">
        <v>1.5699999999999999E-2</v>
      </c>
      <c r="I37" s="83">
        <v>4</v>
      </c>
      <c r="J37" s="95">
        <v>-0.54010000000000002</v>
      </c>
      <c r="K37" s="83">
        <v>15</v>
      </c>
      <c r="L37" s="95">
        <v>-0.56279999999999997</v>
      </c>
      <c r="M37" s="83">
        <v>16</v>
      </c>
      <c r="N37" s="95">
        <v>-0.57789999999999997</v>
      </c>
      <c r="O37" s="83">
        <v>17</v>
      </c>
      <c r="P37" s="95">
        <v>3.0000000000000001E-3</v>
      </c>
      <c r="Q37" s="83">
        <v>5</v>
      </c>
      <c r="R37" s="95">
        <v>5.7700000000000001E-2</v>
      </c>
      <c r="S37" s="83">
        <v>3</v>
      </c>
      <c r="T37" s="95">
        <v>-0.1179</v>
      </c>
      <c r="U37" s="83">
        <v>11</v>
      </c>
      <c r="V37" s="95">
        <v>-0.1037</v>
      </c>
      <c r="W37" s="83">
        <v>9</v>
      </c>
      <c r="X37" s="95">
        <v>-0.13109999999999999</v>
      </c>
      <c r="Y37" s="83">
        <v>12</v>
      </c>
      <c r="Z37" s="95">
        <v>0.1903</v>
      </c>
      <c r="AA37" s="83">
        <v>1</v>
      </c>
      <c r="AB37" s="95">
        <v>-5.4199999999999998E-2</v>
      </c>
      <c r="AC37" s="83">
        <v>7</v>
      </c>
      <c r="AD37" s="95">
        <v>-6.0400000000000002E-2</v>
      </c>
      <c r="AE37" s="83">
        <v>8</v>
      </c>
      <c r="AF37" s="95">
        <v>-0.10730000000000001</v>
      </c>
      <c r="AG37" s="83">
        <v>10</v>
      </c>
      <c r="AH37" s="95">
        <v>-0.14419999999999999</v>
      </c>
      <c r="AI37" s="83">
        <v>13</v>
      </c>
      <c r="AJ37" s="95">
        <v>-2.06E-2</v>
      </c>
      <c r="AK37" s="84">
        <v>6</v>
      </c>
      <c r="AL37" s="85">
        <v>8</v>
      </c>
    </row>
    <row r="38" spans="1:38" ht="15" thickBot="1" x14ac:dyDescent="0.35">
      <c r="A38" s="76" t="s">
        <v>35</v>
      </c>
      <c r="B38" s="107">
        <v>43983</v>
      </c>
      <c r="C38" s="45">
        <v>-0.20069999999999999</v>
      </c>
      <c r="D38" s="97">
        <v>-0.24890000000000001</v>
      </c>
      <c r="E38" s="64">
        <v>11</v>
      </c>
      <c r="F38" s="97">
        <v>-0.34920000000000001</v>
      </c>
      <c r="G38" s="64">
        <v>16</v>
      </c>
      <c r="H38" s="97">
        <v>-0.1779</v>
      </c>
      <c r="I38" s="64">
        <v>6</v>
      </c>
      <c r="J38" s="97">
        <v>-0.34820000000000001</v>
      </c>
      <c r="K38" s="64">
        <v>15</v>
      </c>
      <c r="L38" s="97">
        <v>-6.1199999999999997E-2</v>
      </c>
      <c r="M38" s="64">
        <v>2</v>
      </c>
      <c r="N38" s="97">
        <v>-0.218</v>
      </c>
      <c r="O38" s="64">
        <v>9</v>
      </c>
      <c r="P38" s="97">
        <v>-0.27110000000000001</v>
      </c>
      <c r="Q38" s="64">
        <v>14</v>
      </c>
      <c r="R38" s="97">
        <v>-6.2399999999999997E-2</v>
      </c>
      <c r="S38" s="64">
        <v>3</v>
      </c>
      <c r="T38" s="97">
        <v>-0.26150000000000001</v>
      </c>
      <c r="U38" s="64">
        <v>13</v>
      </c>
      <c r="V38" s="97">
        <v>-0.1794</v>
      </c>
      <c r="W38" s="64">
        <v>7</v>
      </c>
      <c r="X38" s="97">
        <v>-0.1492</v>
      </c>
      <c r="Y38" s="64">
        <v>4</v>
      </c>
      <c r="Z38" s="97">
        <v>-0.16830000000000001</v>
      </c>
      <c r="AA38" s="64">
        <v>5</v>
      </c>
      <c r="AB38" s="97">
        <v>8.9999999999999993E-3</v>
      </c>
      <c r="AC38" s="64">
        <v>1</v>
      </c>
      <c r="AD38" s="97">
        <v>-0.35239999999999999</v>
      </c>
      <c r="AE38" s="64">
        <v>17</v>
      </c>
      <c r="AF38" s="97">
        <v>-0.2288</v>
      </c>
      <c r="AG38" s="64">
        <v>10</v>
      </c>
      <c r="AH38" s="97">
        <v>-0.25480000000000003</v>
      </c>
      <c r="AI38" s="64">
        <v>12</v>
      </c>
      <c r="AJ38" s="97">
        <v>-0.19420000000000001</v>
      </c>
      <c r="AK38" s="62">
        <v>8</v>
      </c>
      <c r="AL38" s="87">
        <v>8</v>
      </c>
    </row>
    <row r="39" spans="1:38" ht="15" x14ac:dyDescent="0.3">
      <c r="A39" s="75" t="s">
        <v>36</v>
      </c>
      <c r="B39" s="109" t="s">
        <v>73</v>
      </c>
      <c r="C39" s="88">
        <v>3.2000000000000002E-3</v>
      </c>
      <c r="D39" s="95">
        <v>2.6700000000000002E-2</v>
      </c>
      <c r="E39" s="83">
        <v>11</v>
      </c>
      <c r="F39" s="95">
        <v>-8.2000000000000007E-3</v>
      </c>
      <c r="G39" s="83">
        <v>5</v>
      </c>
      <c r="H39" s="95">
        <v>6.9599999999999995E-2</v>
      </c>
      <c r="I39" s="83">
        <v>17</v>
      </c>
      <c r="J39" s="95">
        <v>3.5000000000000003E-2</v>
      </c>
      <c r="K39" s="83">
        <v>12</v>
      </c>
      <c r="L39" s="95">
        <v>-2.7900000000000001E-2</v>
      </c>
      <c r="M39" s="83">
        <v>4</v>
      </c>
      <c r="N39" s="95">
        <v>7.9000000000000008E-3</v>
      </c>
      <c r="O39" s="83">
        <v>7</v>
      </c>
      <c r="P39" s="95">
        <v>6.7799999999999999E-2</v>
      </c>
      <c r="Q39" s="83">
        <v>16</v>
      </c>
      <c r="R39" s="95">
        <v>4.2799999999999998E-2</v>
      </c>
      <c r="S39" s="83">
        <v>13</v>
      </c>
      <c r="T39" s="95">
        <v>7.6E-3</v>
      </c>
      <c r="U39" s="83">
        <v>6</v>
      </c>
      <c r="V39" s="95">
        <v>2.64E-2</v>
      </c>
      <c r="W39" s="83">
        <v>10</v>
      </c>
      <c r="X39" s="95">
        <v>1.23E-2</v>
      </c>
      <c r="Y39" s="83">
        <v>9</v>
      </c>
      <c r="Z39" s="95">
        <v>8.6E-3</v>
      </c>
      <c r="AA39" s="83">
        <v>8</v>
      </c>
      <c r="AB39" s="95">
        <v>-3.61E-2</v>
      </c>
      <c r="AC39" s="83">
        <v>3</v>
      </c>
      <c r="AD39" s="95">
        <v>4.4900000000000002E-2</v>
      </c>
      <c r="AE39" s="83">
        <v>15</v>
      </c>
      <c r="AF39" s="95">
        <v>-0.1125</v>
      </c>
      <c r="AG39" s="83">
        <v>2</v>
      </c>
      <c r="AH39" s="95">
        <v>-0.12820000000000001</v>
      </c>
      <c r="AI39" s="83">
        <v>1</v>
      </c>
      <c r="AJ39" s="95">
        <v>4.3999999999999997E-2</v>
      </c>
      <c r="AK39" s="84">
        <v>14</v>
      </c>
      <c r="AL39" s="85">
        <v>5</v>
      </c>
    </row>
    <row r="40" spans="1:38" ht="15.6" thickBot="1" x14ac:dyDescent="0.35">
      <c r="A40" s="76" t="s">
        <v>37</v>
      </c>
      <c r="B40" s="110" t="s">
        <v>73</v>
      </c>
      <c r="C40" s="45">
        <v>-0.11459999999999999</v>
      </c>
      <c r="D40" s="97">
        <v>0</v>
      </c>
      <c r="E40" s="64">
        <v>11</v>
      </c>
      <c r="F40" s="97">
        <v>-0.21959999999999999</v>
      </c>
      <c r="G40" s="64">
        <v>2</v>
      </c>
      <c r="H40" s="97">
        <v>-7.9299999999999995E-2</v>
      </c>
      <c r="I40" s="64">
        <v>9</v>
      </c>
      <c r="J40" s="97">
        <v>-0.1487</v>
      </c>
      <c r="K40" s="64">
        <v>6</v>
      </c>
      <c r="L40" s="97">
        <v>-0.25940000000000002</v>
      </c>
      <c r="M40" s="64">
        <v>1</v>
      </c>
      <c r="N40" s="97">
        <v>0.05</v>
      </c>
      <c r="O40" s="64">
        <v>13</v>
      </c>
      <c r="P40" s="97">
        <v>-9.7299999999999998E-2</v>
      </c>
      <c r="Q40" s="64">
        <v>7</v>
      </c>
      <c r="R40" s="97" t="s">
        <v>74</v>
      </c>
      <c r="S40" s="64" t="s">
        <v>74</v>
      </c>
      <c r="T40" s="97">
        <v>-0.20080000000000001</v>
      </c>
      <c r="U40" s="64">
        <v>4</v>
      </c>
      <c r="V40" s="97">
        <v>-0.15509999999999999</v>
      </c>
      <c r="W40" s="64">
        <v>5</v>
      </c>
      <c r="X40" s="97">
        <v>4.2857000000000003</v>
      </c>
      <c r="Y40" s="64">
        <v>15</v>
      </c>
      <c r="Z40" s="97">
        <v>0.20039999999999999</v>
      </c>
      <c r="AA40" s="64">
        <v>14</v>
      </c>
      <c r="AB40" s="97">
        <v>-2.9399999999999999E-2</v>
      </c>
      <c r="AC40" s="64">
        <v>10</v>
      </c>
      <c r="AD40" s="97" t="s">
        <v>74</v>
      </c>
      <c r="AE40" s="64" t="s">
        <v>74</v>
      </c>
      <c r="AF40" s="97">
        <v>-0.2137</v>
      </c>
      <c r="AG40" s="64">
        <v>3</v>
      </c>
      <c r="AH40" s="97">
        <v>-9.0399999999999994E-2</v>
      </c>
      <c r="AI40" s="64">
        <v>8</v>
      </c>
      <c r="AJ40" s="97">
        <v>0</v>
      </c>
      <c r="AK40" s="62">
        <v>11</v>
      </c>
      <c r="AL40" s="87">
        <v>6</v>
      </c>
    </row>
    <row r="41" spans="1:38" x14ac:dyDescent="0.3">
      <c r="C41" s="40"/>
      <c r="D41" s="40"/>
      <c r="E41" s="41">
        <v>18</v>
      </c>
      <c r="F41" s="40"/>
      <c r="G41" s="41">
        <v>19</v>
      </c>
      <c r="H41" s="40"/>
      <c r="I41" s="41">
        <v>23</v>
      </c>
      <c r="J41" s="40"/>
      <c r="K41" s="41">
        <v>21</v>
      </c>
      <c r="L41" s="40"/>
      <c r="M41" s="41">
        <v>9</v>
      </c>
      <c r="N41" s="40"/>
      <c r="O41" s="41">
        <v>12</v>
      </c>
      <c r="P41" s="40"/>
      <c r="Q41" s="41">
        <v>16</v>
      </c>
      <c r="R41" s="40"/>
      <c r="S41" s="41">
        <v>20</v>
      </c>
      <c r="T41" s="40"/>
      <c r="U41" s="41">
        <v>13</v>
      </c>
      <c r="V41" s="40"/>
      <c r="W41" s="41">
        <v>20</v>
      </c>
      <c r="X41" s="40"/>
      <c r="Y41" s="41">
        <v>21</v>
      </c>
      <c r="Z41" s="40"/>
      <c r="AA41" s="41">
        <v>20</v>
      </c>
      <c r="AB41" s="40"/>
      <c r="AC41" s="41">
        <v>24</v>
      </c>
      <c r="AD41" s="40"/>
      <c r="AE41" s="41">
        <v>23</v>
      </c>
      <c r="AF41" s="40"/>
      <c r="AG41" s="41">
        <v>21</v>
      </c>
      <c r="AH41" s="40"/>
      <c r="AI41" s="41">
        <v>22</v>
      </c>
      <c r="AJ41" s="40"/>
      <c r="AK41" s="41">
        <v>25</v>
      </c>
      <c r="AL41" s="32"/>
    </row>
    <row r="42" spans="1:38" x14ac:dyDescent="0.3">
      <c r="A42" s="38" t="s">
        <v>54</v>
      </c>
    </row>
  </sheetData>
  <autoFilter ref="C8:AK40" xr:uid="{00000000-0009-0000-0000-000000000000}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12 Z12 X12 V12 T12 R12 P12 N12 L12 J12 H12 F12 AJ12 AH12 AF12 AD12 AB12">
    <cfRule type="cellIs" dxfId="62" priority="33" operator="greaterThan">
      <formula>$C$12</formula>
    </cfRule>
  </conditionalFormatting>
  <conditionalFormatting sqref="D39 Z39 X39 V39 T39 R39 P39 N39 L39 J39 H39 F39 AJ39 AH39 AF39 AD39 AB39">
    <cfRule type="cellIs" dxfId="61" priority="32" operator="greaterThan">
      <formula>$C$39</formula>
    </cfRule>
  </conditionalFormatting>
  <conditionalFormatting sqref="D40 Z40 X40 V40 P40 N40 L40 J40 H40 F40 T40 R40 AJ40 AH40 AF40 AD40 AB40">
    <cfRule type="cellIs" dxfId="60" priority="31" operator="greaterThan">
      <formula>$C$40</formula>
    </cfRule>
  </conditionalFormatting>
  <conditionalFormatting sqref="D16 Z16 X16 V16 T16 R16 P16 N16 L16 J16 H16 F16 AJ16 AH16 AF16 AD16 AB16">
    <cfRule type="cellIs" dxfId="59" priority="30" operator="lessThan">
      <formula>$C$16</formula>
    </cfRule>
  </conditionalFormatting>
  <conditionalFormatting sqref="D18 Z18 X18 V18 T18 R18 P18 N18 L18 J18 H18 F18 AJ18 AH18 AF18 AD18 AB18">
    <cfRule type="cellIs" dxfId="58" priority="29" operator="lessThan">
      <formula>$C$18</formula>
    </cfRule>
  </conditionalFormatting>
  <conditionalFormatting sqref="D19 Z19 X19 V19 T19 R19 P19 N19 L19 J19 H19 F19 AJ19 AH19 AF19 AD19 AB19">
    <cfRule type="cellIs" dxfId="57" priority="28" operator="lessThan">
      <formula>$C$19</formula>
    </cfRule>
  </conditionalFormatting>
  <conditionalFormatting sqref="D20 Z20 X20 V20 T20 R20 P20 N20 L20 J20 H20 F20 AJ20 AH20 AF20 AD20 AB20">
    <cfRule type="cellIs" dxfId="56" priority="27" operator="lessThan">
      <formula>$C$20</formula>
    </cfRule>
  </conditionalFormatting>
  <conditionalFormatting sqref="D27 Z27 X27 V27 T27 R27 P27 N27 L27 J27 H27 F27 AJ27 AH27 AF27 AD27 AB27">
    <cfRule type="cellIs" dxfId="55" priority="26" operator="lessThan">
      <formula>$C$27</formula>
    </cfRule>
  </conditionalFormatting>
  <conditionalFormatting sqref="D28 Z28 X28 V28 T28 R28 P28 N28 L28 J28 H28 F28 AJ28 AH28 AF28 AD28 AB28">
    <cfRule type="cellIs" dxfId="54" priority="25" operator="lessThan">
      <formula>$C$28</formula>
    </cfRule>
  </conditionalFormatting>
  <conditionalFormatting sqref="D29 Z29 X29 V29 T29 R29 P29 N29 L29 J29 H29 F29 AJ29 AH29 AF29 AD29 AB29">
    <cfRule type="cellIs" dxfId="53" priority="24" operator="lessThan">
      <formula>$C$29</formula>
    </cfRule>
  </conditionalFormatting>
  <conditionalFormatting sqref="D30 Z30 X30 V30 T30 R30 P30 N30 L30 J30 H30 F30 AJ30 AH30 AF30 AD30 AB30">
    <cfRule type="cellIs" dxfId="52" priority="23" operator="lessThan">
      <formula>$C$30</formula>
    </cfRule>
  </conditionalFormatting>
  <conditionalFormatting sqref="D31 Z31 X31 V31 T31 R31 P31 N31 L31 J31 H31 F31 AJ31 AH31 AF31 AD31 AB31">
    <cfRule type="cellIs" dxfId="51" priority="22" operator="lessThan">
      <formula>$C$31</formula>
    </cfRule>
  </conditionalFormatting>
  <conditionalFormatting sqref="D32 Z32 X32 V32 T32 R32 P32 N32 L32 J32 H32 F32 AJ32 AH32 AF32 AD32 AB32">
    <cfRule type="cellIs" dxfId="50" priority="21" operator="lessThan">
      <formula>$C$32</formula>
    </cfRule>
  </conditionalFormatting>
  <conditionalFormatting sqref="D33 Z33 X33 V33 T33 R33 P33 N33 L33 J33 H33 F33 AJ33 AH33 AF33 AD33 AB33">
    <cfRule type="cellIs" dxfId="49" priority="20" operator="lessThan">
      <formula>$C$33</formula>
    </cfRule>
  </conditionalFormatting>
  <conditionalFormatting sqref="D34 Z34 X34 V34 T34 R34 P34 N34 L34 J34 H34 F34 AJ34 AH34 AF34 AD34 AB34">
    <cfRule type="cellIs" dxfId="48" priority="19" operator="lessThan">
      <formula>$C$34</formula>
    </cfRule>
  </conditionalFormatting>
  <conditionalFormatting sqref="D35 Z35 X35 V35 T35 R35 P35 N35 L35 J35 H35 F35 AJ35 AH35 AF35 AD35 AB35">
    <cfRule type="cellIs" dxfId="47" priority="18" operator="lessThan">
      <formula>$C$35</formula>
    </cfRule>
  </conditionalFormatting>
  <conditionalFormatting sqref="D36 Z36 X36 V36 T36 R36 P36 N36 L36 J36 H36 F36 AJ36 AH36 AF36 AD36 AB36">
    <cfRule type="cellIs" dxfId="46" priority="17" operator="lessThan">
      <formula>$C$36</formula>
    </cfRule>
  </conditionalFormatting>
  <conditionalFormatting sqref="D37 Z37 X37 V37 T37 R37 P37 N37 L37 J37 H37 F37 AJ37 AH37 AF37 AD37 AB37">
    <cfRule type="cellIs" dxfId="45" priority="16" operator="lessThan">
      <formula>$C$37</formula>
    </cfRule>
  </conditionalFormatting>
  <conditionalFormatting sqref="D38 Z38 X38 V38 T38 R38 P38 N38 L38 J38 H38 F38 AJ38 AH38 AF38 AD38 AB38">
    <cfRule type="cellIs" dxfId="44" priority="15" operator="lessThan">
      <formula>$C$38</formula>
    </cfRule>
  </conditionalFormatting>
  <conditionalFormatting sqref="D9 Z9 X9 V9 T9 R9 P9 N9 L9 J9 H9 F9 AJ9 AH9 AF9 AD9 AB9">
    <cfRule type="cellIs" dxfId="43" priority="14" operator="greaterThan">
      <formula>$C$9</formula>
    </cfRule>
  </conditionalFormatting>
  <conditionalFormatting sqref="D10 Z10 X10 V10 T10 R10 P10 N10 L10 J10 H10 F10 AJ10 AH10 AF10 AD10 AB10">
    <cfRule type="cellIs" dxfId="42" priority="13" operator="lessThan">
      <formula>$C$10</formula>
    </cfRule>
  </conditionalFormatting>
  <conditionalFormatting sqref="D11 Z11 X11 V11 T11 R11 P11 N11 L11 J11 H11 F11 AJ11 AH11 AF11 AD11 AB11">
    <cfRule type="cellIs" dxfId="41" priority="12" operator="lessThan">
      <formula>$C$11</formula>
    </cfRule>
  </conditionalFormatting>
  <conditionalFormatting sqref="D13 Z13 X13 V13 T13 R13 P13 N13 L13 J13 H13 F13 AJ13 AH13 AF13 AD13 AB13">
    <cfRule type="cellIs" dxfId="40" priority="11" operator="lessThan">
      <formula>$C$13</formula>
    </cfRule>
  </conditionalFormatting>
  <conditionalFormatting sqref="D14 Z14 X14 V14 T14 R14 P14 N14 L14 J14 H14 F14 AJ14 AH14 AF14 AD14 AB14">
    <cfRule type="cellIs" dxfId="39" priority="10" operator="lessThan">
      <formula>$C$14</formula>
    </cfRule>
  </conditionalFormatting>
  <conditionalFormatting sqref="D15 Z15 X15 V15 T15 R15 P15 N15 L15 J15 H15 F15 AJ15 AH15 AF15 AD15 AB15">
    <cfRule type="cellIs" dxfId="38" priority="9" operator="lessThan">
      <formula>$C$15</formula>
    </cfRule>
  </conditionalFormatting>
  <conditionalFormatting sqref="D17 Z17 X17 V17 T17 R17 P17 N17 L17 J17 H17 F17 AJ17 AH17 AF17 AD17 AB17">
    <cfRule type="cellIs" dxfId="37" priority="8" operator="lessThan">
      <formula>$C$17</formula>
    </cfRule>
  </conditionalFormatting>
  <conditionalFormatting sqref="D21 Z21 X21 V21 T21 R21 P21 N21 L21 J21 H21 F21 AJ21 AH21 AF21 AD21 AB21">
    <cfRule type="cellIs" dxfId="36" priority="7" operator="lessThan">
      <formula>$C$21</formula>
    </cfRule>
  </conditionalFormatting>
  <conditionalFormatting sqref="D22 Z22 X22 V22 T22 R22 P22 N22 L22 J22 H22 F22 AJ22 AH22 AF22 AD22 AB22">
    <cfRule type="cellIs" dxfId="35" priority="6" operator="lessThan">
      <formula>$C$22</formula>
    </cfRule>
  </conditionalFormatting>
  <conditionalFormatting sqref="D23 Z23 X23 V23 T23 R23 P23 N23 L23 J23 H23 F23 AJ23 AH23 AF23 AD23 AB23">
    <cfRule type="cellIs" dxfId="34" priority="5" operator="lessThan">
      <formula>$C$23</formula>
    </cfRule>
  </conditionalFormatting>
  <conditionalFormatting sqref="D24 Z24 X24 V24 T24 R24 P24 N24 L24 J24 H24 F24 AJ24 AH24 AF24 AD24 AB24">
    <cfRule type="cellIs" dxfId="33" priority="4" operator="lessThan">
      <formula>$C$24</formula>
    </cfRule>
  </conditionalFormatting>
  <conditionalFormatting sqref="D25 Z25 X25 V25 T25 R25 P25 N25 L25 J25 H25 F25 AJ25 AH25 AF25 AD25 AB25">
    <cfRule type="cellIs" dxfId="32" priority="3" operator="lessThan">
      <formula>$C$25</formula>
    </cfRule>
  </conditionalFormatting>
  <conditionalFormatting sqref="D26 Z26 X26 V26 T26 R26 P26 N26 L26 J26 H26 F26 AJ26 AH26 AF26 AD26 AB26">
    <cfRule type="cellIs" dxfId="31" priority="2" operator="lessThan">
      <formula>$C$26</formula>
    </cfRule>
  </conditionalFormatting>
  <conditionalFormatting sqref="Z9:Z40 X9:X40 V9:V40 D9:D40 P9:P40 N9:N40 L9:L40 J9:J40 H9:H40 F9:F40 T9:T40 R9:R40 AJ9:AJ40 AH9:AH40 AF9:AF40 AD9:AD40 AB9:AB40">
    <cfRule type="cellIs" dxfId="3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39"/>
  <sheetViews>
    <sheetView tabSelected="1" topLeftCell="A4" zoomScale="90" zoomScaleNormal="90" workbookViewId="0">
      <selection activeCell="Q32" sqref="Q32"/>
    </sheetView>
  </sheetViews>
  <sheetFormatPr baseColWidth="10" defaultRowHeight="14.4" x14ac:dyDescent="0.3"/>
  <cols>
    <col min="1" max="1" width="39.44140625" customWidth="1"/>
    <col min="3" max="3" width="11.6640625" customWidth="1"/>
    <col min="5" max="5" width="9.5546875" customWidth="1"/>
    <col min="7" max="7" width="9.5546875" customWidth="1"/>
    <col min="9" max="9" width="7.5546875" customWidth="1"/>
    <col min="11" max="11" width="7.33203125" customWidth="1"/>
    <col min="12" max="12" width="11.44140625" customWidth="1"/>
    <col min="13" max="13" width="7.6640625" customWidth="1"/>
    <col min="15" max="15" width="7.5546875" customWidth="1"/>
    <col min="17" max="17" width="9.5546875" customWidth="1"/>
    <col min="18" max="18" width="11.88671875" customWidth="1"/>
    <col min="19" max="19" width="9" customWidth="1"/>
    <col min="21" max="21" width="6.6640625" customWidth="1"/>
    <col min="22" max="22" width="9.88671875" customWidth="1"/>
    <col min="23" max="23" width="7.6640625" customWidth="1"/>
    <col min="25" max="25" width="8.88671875" customWidth="1"/>
    <col min="27" max="27" width="7.5546875" customWidth="1"/>
    <col min="29" max="29" width="7.109375" customWidth="1"/>
    <col min="31" max="31" width="12" customWidth="1"/>
    <col min="33" max="33" width="12.33203125" customWidth="1"/>
    <col min="35" max="35" width="7.33203125" customWidth="1"/>
    <col min="37" max="37" width="11" customWidth="1"/>
    <col min="38" max="38" width="6.33203125" customWidth="1"/>
  </cols>
  <sheetData>
    <row r="1" spans="1:38" x14ac:dyDescent="0.3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3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3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3">
      <c r="A4" s="37" t="s">
        <v>65</v>
      </c>
      <c r="B4" s="66" t="s">
        <v>71</v>
      </c>
      <c r="C4" s="60" t="s">
        <v>68</v>
      </c>
      <c r="D4" s="93">
        <v>2020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3">
      <c r="A5" s="37" t="s">
        <v>66</v>
      </c>
    </row>
    <row r="6" spans="1:38" x14ac:dyDescent="0.3">
      <c r="A6" s="1" t="s">
        <v>64</v>
      </c>
      <c r="B6" s="2"/>
      <c r="C6" s="3" t="s">
        <v>0</v>
      </c>
      <c r="D6" s="132" t="s">
        <v>39</v>
      </c>
      <c r="E6" s="133"/>
      <c r="F6" s="132" t="s">
        <v>40</v>
      </c>
      <c r="G6" s="133"/>
      <c r="H6" s="132" t="s">
        <v>1</v>
      </c>
      <c r="I6" s="133"/>
      <c r="J6" s="132" t="s">
        <v>41</v>
      </c>
      <c r="K6" s="133"/>
      <c r="L6" s="132" t="s">
        <v>42</v>
      </c>
      <c r="M6" s="133"/>
      <c r="N6" s="132" t="s">
        <v>2</v>
      </c>
      <c r="O6" s="133"/>
      <c r="P6" s="132" t="s">
        <v>3</v>
      </c>
      <c r="Q6" s="133"/>
      <c r="R6" s="132" t="s">
        <v>43</v>
      </c>
      <c r="S6" s="133"/>
      <c r="T6" s="132" t="s">
        <v>4</v>
      </c>
      <c r="U6" s="133"/>
      <c r="V6" s="132" t="s">
        <v>44</v>
      </c>
      <c r="W6" s="133"/>
      <c r="X6" s="132" t="s">
        <v>5</v>
      </c>
      <c r="Y6" s="133"/>
      <c r="Z6" s="132" t="s">
        <v>6</v>
      </c>
      <c r="AA6" s="133"/>
      <c r="AB6" s="132" t="s">
        <v>45</v>
      </c>
      <c r="AC6" s="133"/>
      <c r="AD6" s="132" t="s">
        <v>46</v>
      </c>
      <c r="AE6" s="133"/>
      <c r="AF6" s="132" t="s">
        <v>47</v>
      </c>
      <c r="AG6" s="133"/>
      <c r="AH6" s="132" t="s">
        <v>48</v>
      </c>
      <c r="AI6" s="133"/>
      <c r="AJ6" s="132" t="s">
        <v>49</v>
      </c>
      <c r="AK6" s="133"/>
      <c r="AL6" s="134"/>
    </row>
    <row r="7" spans="1:38" x14ac:dyDescent="0.3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34"/>
    </row>
    <row r="8" spans="1:38" ht="15" thickBot="1" x14ac:dyDescent="0.35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" thickBot="1" x14ac:dyDescent="0.35">
      <c r="A9" s="67" t="s">
        <v>11</v>
      </c>
      <c r="B9" s="113">
        <v>43983</v>
      </c>
      <c r="C9" s="47">
        <v>4.5999999999999999E-3</v>
      </c>
      <c r="D9" s="94">
        <v>4.8999999999999998E-3</v>
      </c>
      <c r="E9" s="48">
        <v>12</v>
      </c>
      <c r="F9" s="94">
        <v>4.1000000000000003E-3</v>
      </c>
      <c r="G9" s="48">
        <v>4</v>
      </c>
      <c r="H9" s="94">
        <v>5.4999999999999997E-3</v>
      </c>
      <c r="I9" s="48">
        <v>14</v>
      </c>
      <c r="J9" s="94">
        <v>3.3999999999999998E-3</v>
      </c>
      <c r="K9" s="48">
        <v>1</v>
      </c>
      <c r="L9" s="94">
        <v>3.8999999999999998E-3</v>
      </c>
      <c r="M9" s="48">
        <v>2</v>
      </c>
      <c r="N9" s="94">
        <v>4.4000000000000003E-3</v>
      </c>
      <c r="O9" s="48">
        <v>8</v>
      </c>
      <c r="P9" s="94">
        <v>3.8999999999999998E-3</v>
      </c>
      <c r="Q9" s="48">
        <v>2</v>
      </c>
      <c r="R9" s="94">
        <v>7.1000000000000004E-3</v>
      </c>
      <c r="S9" s="48">
        <v>17</v>
      </c>
      <c r="T9" s="94">
        <v>4.4000000000000003E-3</v>
      </c>
      <c r="U9" s="48">
        <v>8</v>
      </c>
      <c r="V9" s="94">
        <v>4.1000000000000003E-3</v>
      </c>
      <c r="W9" s="48">
        <v>4</v>
      </c>
      <c r="X9" s="94">
        <v>4.3E-3</v>
      </c>
      <c r="Y9" s="48">
        <v>7</v>
      </c>
      <c r="Z9" s="94">
        <v>5.4999999999999997E-3</v>
      </c>
      <c r="AA9" s="48">
        <v>14</v>
      </c>
      <c r="AB9" s="94">
        <v>4.7000000000000002E-3</v>
      </c>
      <c r="AC9" s="48">
        <v>11</v>
      </c>
      <c r="AD9" s="94">
        <v>4.5999999999999999E-3</v>
      </c>
      <c r="AE9" s="48">
        <v>10</v>
      </c>
      <c r="AF9" s="94">
        <v>6.4000000000000003E-3</v>
      </c>
      <c r="AG9" s="48">
        <v>16</v>
      </c>
      <c r="AH9" s="94">
        <v>5.0000000000000001E-3</v>
      </c>
      <c r="AI9" s="48">
        <v>13</v>
      </c>
      <c r="AJ9" s="94">
        <v>4.1999999999999997E-3</v>
      </c>
      <c r="AK9" s="48">
        <v>6</v>
      </c>
      <c r="AL9" s="100">
        <v>10</v>
      </c>
    </row>
    <row r="10" spans="1:38" x14ac:dyDescent="0.3">
      <c r="A10" s="68" t="s">
        <v>69</v>
      </c>
      <c r="B10" s="124" t="s">
        <v>72</v>
      </c>
      <c r="C10" s="69">
        <v>-4.5400000000000003E-2</v>
      </c>
      <c r="D10" s="95">
        <v>-5.1200000000000002E-2</v>
      </c>
      <c r="E10" s="70">
        <v>13</v>
      </c>
      <c r="F10" s="95">
        <v>-6.3600000000000004E-2</v>
      </c>
      <c r="G10" s="70">
        <v>16</v>
      </c>
      <c r="H10" s="95">
        <v>-2.3E-2</v>
      </c>
      <c r="I10" s="70">
        <v>2</v>
      </c>
      <c r="J10" s="95">
        <v>-0.04</v>
      </c>
      <c r="K10" s="70">
        <v>11</v>
      </c>
      <c r="L10" s="95">
        <v>-1.06E-2</v>
      </c>
      <c r="M10" s="70">
        <v>1</v>
      </c>
      <c r="N10" s="95">
        <v>-8.7499999999999994E-2</v>
      </c>
      <c r="O10" s="70">
        <v>17</v>
      </c>
      <c r="P10" s="95">
        <v>-5.1900000000000002E-2</v>
      </c>
      <c r="Q10" s="70">
        <v>14</v>
      </c>
      <c r="R10" s="95">
        <v>-5.2999999999999999E-2</v>
      </c>
      <c r="S10" s="70">
        <v>15</v>
      </c>
      <c r="T10" s="95">
        <v>-4.2700000000000002E-2</v>
      </c>
      <c r="U10" s="70">
        <v>12</v>
      </c>
      <c r="V10" s="95">
        <v>-3.7199999999999997E-2</v>
      </c>
      <c r="W10" s="70">
        <v>6</v>
      </c>
      <c r="X10" s="95">
        <v>-3.9300000000000002E-2</v>
      </c>
      <c r="Y10" s="70">
        <v>9</v>
      </c>
      <c r="Z10" s="95">
        <v>-3.7699999999999997E-2</v>
      </c>
      <c r="AA10" s="70">
        <v>7</v>
      </c>
      <c r="AB10" s="95">
        <v>-3.9399999999999998E-2</v>
      </c>
      <c r="AC10" s="70">
        <v>10</v>
      </c>
      <c r="AD10" s="95">
        <v>-3.61E-2</v>
      </c>
      <c r="AE10" s="70">
        <v>5</v>
      </c>
      <c r="AF10" s="95">
        <v>-2.98E-2</v>
      </c>
      <c r="AG10" s="70">
        <v>4</v>
      </c>
      <c r="AH10" s="95">
        <v>-2.86E-2</v>
      </c>
      <c r="AI10" s="70">
        <v>3</v>
      </c>
      <c r="AJ10" s="95">
        <v>-3.9199999999999999E-2</v>
      </c>
      <c r="AK10" s="70">
        <v>8</v>
      </c>
      <c r="AL10" s="99">
        <v>12</v>
      </c>
    </row>
    <row r="11" spans="1:38" x14ac:dyDescent="0.3">
      <c r="A11" s="71" t="s">
        <v>12</v>
      </c>
      <c r="B11" s="120" t="s">
        <v>72</v>
      </c>
      <c r="C11" s="43">
        <v>6.3799999999999996E-2</v>
      </c>
      <c r="D11" s="96">
        <v>4.48E-2</v>
      </c>
      <c r="E11" s="44">
        <v>9</v>
      </c>
      <c r="F11" s="96">
        <v>5.1999999999999998E-3</v>
      </c>
      <c r="G11" s="44">
        <v>7</v>
      </c>
      <c r="H11" s="96">
        <v>0.1071</v>
      </c>
      <c r="I11" s="44">
        <v>11</v>
      </c>
      <c r="J11" s="96">
        <v>5.5999999999999999E-3</v>
      </c>
      <c r="K11" s="44">
        <v>8</v>
      </c>
      <c r="L11" s="96">
        <v>-0.12470000000000001</v>
      </c>
      <c r="M11" s="44">
        <v>1</v>
      </c>
      <c r="N11" s="96">
        <v>0.1469</v>
      </c>
      <c r="O11" s="44">
        <v>12</v>
      </c>
      <c r="P11" s="96">
        <v>0.24079999999999999</v>
      </c>
      <c r="Q11" s="44">
        <v>17</v>
      </c>
      <c r="R11" s="96">
        <v>-7.0099999999999996E-2</v>
      </c>
      <c r="S11" s="44">
        <v>4</v>
      </c>
      <c r="T11" s="96">
        <v>0.19889999999999999</v>
      </c>
      <c r="U11" s="44">
        <v>16</v>
      </c>
      <c r="V11" s="96">
        <v>0.1633</v>
      </c>
      <c r="W11" s="44">
        <v>13</v>
      </c>
      <c r="X11" s="96">
        <v>-9.3299999999999994E-2</v>
      </c>
      <c r="Y11" s="44">
        <v>3</v>
      </c>
      <c r="Z11" s="96">
        <v>-5.5300000000000002E-2</v>
      </c>
      <c r="AA11" s="44">
        <v>5</v>
      </c>
      <c r="AB11" s="96">
        <v>0.18959999999999999</v>
      </c>
      <c r="AC11" s="44">
        <v>15</v>
      </c>
      <c r="AD11" s="96">
        <v>-5.0999999999999997E-2</v>
      </c>
      <c r="AE11" s="44">
        <v>6</v>
      </c>
      <c r="AF11" s="96">
        <v>0.1789</v>
      </c>
      <c r="AG11" s="44">
        <v>14</v>
      </c>
      <c r="AH11" s="96">
        <v>4.7E-2</v>
      </c>
      <c r="AI11" s="44">
        <v>10</v>
      </c>
      <c r="AJ11" s="96">
        <v>-9.8100000000000007E-2</v>
      </c>
      <c r="AK11" s="44">
        <v>2</v>
      </c>
      <c r="AL11" s="99">
        <v>10</v>
      </c>
    </row>
    <row r="12" spans="1:38" x14ac:dyDescent="0.3">
      <c r="A12" s="72" t="s">
        <v>13</v>
      </c>
      <c r="B12" s="125" t="s">
        <v>72</v>
      </c>
      <c r="C12" s="43">
        <v>-5.5599999999999997E-2</v>
      </c>
      <c r="D12" s="96">
        <v>-5.7299999999999997E-2</v>
      </c>
      <c r="E12" s="44">
        <v>11</v>
      </c>
      <c r="F12" s="96">
        <v>-6.4699999999999994E-2</v>
      </c>
      <c r="G12" s="44">
        <v>14</v>
      </c>
      <c r="H12" s="96">
        <v>-3.5400000000000001E-2</v>
      </c>
      <c r="I12" s="44">
        <v>7</v>
      </c>
      <c r="J12" s="96">
        <v>-4.1000000000000002E-2</v>
      </c>
      <c r="K12" s="44">
        <v>9</v>
      </c>
      <c r="L12" s="96">
        <v>1.66E-2</v>
      </c>
      <c r="M12" s="44">
        <v>1</v>
      </c>
      <c r="N12" s="96">
        <v>-0.1187</v>
      </c>
      <c r="O12" s="44">
        <v>17</v>
      </c>
      <c r="P12" s="96">
        <v>-8.0299999999999996E-2</v>
      </c>
      <c r="Q12" s="44">
        <v>16</v>
      </c>
      <c r="R12" s="96">
        <v>-3.8399999999999997E-2</v>
      </c>
      <c r="S12" s="44">
        <v>8</v>
      </c>
      <c r="T12" s="96">
        <v>-6.54E-2</v>
      </c>
      <c r="U12" s="44">
        <v>15</v>
      </c>
      <c r="V12" s="96">
        <v>-6.3500000000000001E-2</v>
      </c>
      <c r="W12" s="44">
        <v>13</v>
      </c>
      <c r="X12" s="96">
        <v>-1.14E-2</v>
      </c>
      <c r="Y12" s="44">
        <v>2</v>
      </c>
      <c r="Z12" s="96">
        <v>-3.0200000000000001E-2</v>
      </c>
      <c r="AA12" s="44">
        <v>5</v>
      </c>
      <c r="AB12" s="96">
        <v>-6.0900000000000003E-2</v>
      </c>
      <c r="AC12" s="44">
        <v>12</v>
      </c>
      <c r="AD12" s="96">
        <v>-2.6599999999999999E-2</v>
      </c>
      <c r="AE12" s="44">
        <v>3</v>
      </c>
      <c r="AF12" s="96">
        <v>-4.6100000000000002E-2</v>
      </c>
      <c r="AG12" s="44">
        <v>10</v>
      </c>
      <c r="AH12" s="96">
        <v>-3.2899999999999999E-2</v>
      </c>
      <c r="AI12" s="44">
        <v>6</v>
      </c>
      <c r="AJ12" s="96">
        <v>-2.7199999999999998E-2</v>
      </c>
      <c r="AK12" s="44">
        <v>4</v>
      </c>
      <c r="AL12" s="99">
        <v>10</v>
      </c>
    </row>
    <row r="13" spans="1:38" ht="15" thickBot="1" x14ac:dyDescent="0.35">
      <c r="A13" s="73" t="s">
        <v>14</v>
      </c>
      <c r="B13" s="108">
        <v>43983</v>
      </c>
      <c r="C13" s="45">
        <v>3.7000000000000002E-3</v>
      </c>
      <c r="D13" s="97">
        <v>9.4999999999999998E-3</v>
      </c>
      <c r="E13" s="46">
        <v>6</v>
      </c>
      <c r="F13" s="97">
        <v>5.0000000000000001E-4</v>
      </c>
      <c r="G13" s="46">
        <v>12</v>
      </c>
      <c r="H13" s="97">
        <v>1.0699999999999999E-2</v>
      </c>
      <c r="I13" s="46">
        <v>4</v>
      </c>
      <c r="J13" s="97">
        <v>7.4999999999999997E-3</v>
      </c>
      <c r="K13" s="46">
        <v>7</v>
      </c>
      <c r="L13" s="97">
        <v>1.66E-2</v>
      </c>
      <c r="M13" s="46">
        <v>3</v>
      </c>
      <c r="N13" s="97">
        <v>5.5999999999999999E-3</v>
      </c>
      <c r="O13" s="46">
        <v>8</v>
      </c>
      <c r="P13" s="97">
        <v>1.5E-3</v>
      </c>
      <c r="Q13" s="46">
        <v>11</v>
      </c>
      <c r="R13" s="97">
        <v>2.2100000000000002E-2</v>
      </c>
      <c r="S13" s="46">
        <v>1</v>
      </c>
      <c r="T13" s="97">
        <v>4.7000000000000002E-3</v>
      </c>
      <c r="U13" s="46">
        <v>9</v>
      </c>
      <c r="V13" s="97">
        <v>2.5000000000000001E-3</v>
      </c>
      <c r="W13" s="46">
        <v>10</v>
      </c>
      <c r="X13" s="97">
        <v>1.72E-2</v>
      </c>
      <c r="Y13" s="46">
        <v>2</v>
      </c>
      <c r="Z13" s="97">
        <v>1.0500000000000001E-2</v>
      </c>
      <c r="AA13" s="46">
        <v>5</v>
      </c>
      <c r="AB13" s="97">
        <v>-1.5E-3</v>
      </c>
      <c r="AC13" s="46">
        <v>13</v>
      </c>
      <c r="AD13" s="97">
        <v>-5.1999999999999998E-3</v>
      </c>
      <c r="AE13" s="46">
        <v>15</v>
      </c>
      <c r="AF13" s="97">
        <v>-7.7999999999999996E-3</v>
      </c>
      <c r="AG13" s="46">
        <v>16</v>
      </c>
      <c r="AH13" s="97">
        <v>-4.1999999999999997E-3</v>
      </c>
      <c r="AI13" s="46">
        <v>14</v>
      </c>
      <c r="AJ13" s="97">
        <v>-8.6999999999999994E-3</v>
      </c>
      <c r="AK13" s="46">
        <v>17</v>
      </c>
      <c r="AL13" s="101">
        <v>9</v>
      </c>
    </row>
    <row r="14" spans="1:38" ht="15" thickBot="1" x14ac:dyDescent="0.35">
      <c r="A14" s="74" t="s">
        <v>15</v>
      </c>
      <c r="B14" s="115">
        <v>43983</v>
      </c>
      <c r="C14" s="47">
        <v>1.286</v>
      </c>
      <c r="D14" s="94">
        <v>1.833</v>
      </c>
      <c r="E14" s="48">
        <v>1</v>
      </c>
      <c r="F14" s="94">
        <v>1.3553999999999999</v>
      </c>
      <c r="G14" s="48">
        <v>8</v>
      </c>
      <c r="H14" s="94">
        <v>0.85219999999999996</v>
      </c>
      <c r="I14" s="48">
        <v>16</v>
      </c>
      <c r="J14" s="94">
        <v>0.85399999999999998</v>
      </c>
      <c r="K14" s="48">
        <v>15</v>
      </c>
      <c r="L14" s="94">
        <v>1.7323999999999999</v>
      </c>
      <c r="M14" s="48">
        <v>3</v>
      </c>
      <c r="N14" s="94">
        <v>1.4212</v>
      </c>
      <c r="O14" s="48">
        <v>6</v>
      </c>
      <c r="P14" s="94">
        <v>0.99739999999999995</v>
      </c>
      <c r="Q14" s="48">
        <v>12</v>
      </c>
      <c r="R14" s="94">
        <v>1.49</v>
      </c>
      <c r="S14" s="48">
        <v>5</v>
      </c>
      <c r="T14" s="94">
        <v>1.3613</v>
      </c>
      <c r="U14" s="48">
        <v>7</v>
      </c>
      <c r="V14" s="94">
        <v>1.7499</v>
      </c>
      <c r="W14" s="48">
        <v>2</v>
      </c>
      <c r="X14" s="94">
        <v>1.5185</v>
      </c>
      <c r="Y14" s="48">
        <v>4</v>
      </c>
      <c r="Z14" s="94">
        <v>1.2961</v>
      </c>
      <c r="AA14" s="48">
        <v>9</v>
      </c>
      <c r="AB14" s="94">
        <v>1.1556999999999999</v>
      </c>
      <c r="AC14" s="48">
        <v>10</v>
      </c>
      <c r="AD14" s="94">
        <v>0.97289999999999999</v>
      </c>
      <c r="AE14" s="48">
        <v>14</v>
      </c>
      <c r="AF14" s="94">
        <v>0.99580000000000002</v>
      </c>
      <c r="AG14" s="48">
        <v>13</v>
      </c>
      <c r="AH14" s="94">
        <v>1.1419999999999999</v>
      </c>
      <c r="AI14" s="48">
        <v>11</v>
      </c>
      <c r="AJ14" s="94">
        <v>0.71020000000000005</v>
      </c>
      <c r="AK14" s="48">
        <v>17</v>
      </c>
      <c r="AL14" s="100">
        <v>9</v>
      </c>
    </row>
    <row r="15" spans="1:38" x14ac:dyDescent="0.3">
      <c r="A15" s="75" t="s">
        <v>16</v>
      </c>
      <c r="B15" s="122" t="s">
        <v>72</v>
      </c>
      <c r="C15" s="69">
        <v>-2.2499999999999999E-2</v>
      </c>
      <c r="D15" s="95">
        <v>1.06E-2</v>
      </c>
      <c r="E15" s="70">
        <v>5</v>
      </c>
      <c r="F15" s="95">
        <v>2.0799999999999999E-2</v>
      </c>
      <c r="G15" s="70">
        <v>4</v>
      </c>
      <c r="H15" s="95">
        <v>-1.6500000000000001E-2</v>
      </c>
      <c r="I15" s="70">
        <v>11</v>
      </c>
      <c r="J15" s="95">
        <v>6.9999999999999999E-4</v>
      </c>
      <c r="K15" s="70">
        <v>7</v>
      </c>
      <c r="L15" s="95">
        <v>-3.0599999999999999E-2</v>
      </c>
      <c r="M15" s="70">
        <v>13</v>
      </c>
      <c r="N15" s="95">
        <v>4.7999999999999996E-3</v>
      </c>
      <c r="O15" s="70">
        <v>6</v>
      </c>
      <c r="P15" s="95">
        <v>2.76E-2</v>
      </c>
      <c r="Q15" s="70">
        <v>3</v>
      </c>
      <c r="R15" s="95">
        <v>-6.4999999999999997E-3</v>
      </c>
      <c r="S15" s="70">
        <v>9</v>
      </c>
      <c r="T15" s="95">
        <v>-1.8100000000000002E-2</v>
      </c>
      <c r="U15" s="70">
        <v>12</v>
      </c>
      <c r="V15" s="95">
        <v>-1.35E-2</v>
      </c>
      <c r="W15" s="70">
        <v>10</v>
      </c>
      <c r="X15" s="95">
        <v>-4.02E-2</v>
      </c>
      <c r="Y15" s="70">
        <v>15</v>
      </c>
      <c r="Z15" s="95">
        <v>-1.4E-3</v>
      </c>
      <c r="AA15" s="70">
        <v>8</v>
      </c>
      <c r="AB15" s="95">
        <v>-5.2499999999999998E-2</v>
      </c>
      <c r="AC15" s="70">
        <v>16</v>
      </c>
      <c r="AD15" s="95">
        <v>4.07E-2</v>
      </c>
      <c r="AE15" s="70">
        <v>1</v>
      </c>
      <c r="AF15" s="95">
        <v>-3.4799999999999998E-2</v>
      </c>
      <c r="AG15" s="70">
        <v>14</v>
      </c>
      <c r="AH15" s="95">
        <v>-5.3699999999999998E-2</v>
      </c>
      <c r="AI15" s="70">
        <v>17</v>
      </c>
      <c r="AJ15" s="95">
        <v>3.2300000000000002E-2</v>
      </c>
      <c r="AK15" s="70">
        <v>2</v>
      </c>
      <c r="AL15" s="99">
        <v>12</v>
      </c>
    </row>
    <row r="16" spans="1:38" ht="15" thickBot="1" x14ac:dyDescent="0.35">
      <c r="A16" s="76" t="s">
        <v>17</v>
      </c>
      <c r="B16" s="129" t="s">
        <v>72</v>
      </c>
      <c r="C16" s="45">
        <v>4.7000000000000002E-3</v>
      </c>
      <c r="D16" s="97">
        <v>2.4199999999999999E-2</v>
      </c>
      <c r="E16" s="46">
        <v>2</v>
      </c>
      <c r="F16" s="97">
        <v>-1.2999999999999999E-3</v>
      </c>
      <c r="G16" s="46">
        <v>14</v>
      </c>
      <c r="H16" s="97">
        <v>1.78E-2</v>
      </c>
      <c r="I16" s="46">
        <v>5</v>
      </c>
      <c r="J16" s="97">
        <v>1.89E-2</v>
      </c>
      <c r="K16" s="46">
        <v>3</v>
      </c>
      <c r="L16" s="97">
        <v>-2.8E-3</v>
      </c>
      <c r="M16" s="46">
        <v>16</v>
      </c>
      <c r="N16" s="97">
        <v>-1.21E-2</v>
      </c>
      <c r="O16" s="46">
        <v>17</v>
      </c>
      <c r="P16" s="97">
        <v>-2E-3</v>
      </c>
      <c r="Q16" s="46">
        <v>15</v>
      </c>
      <c r="R16" s="97">
        <v>1.83E-2</v>
      </c>
      <c r="S16" s="46">
        <v>4</v>
      </c>
      <c r="T16" s="97">
        <v>7.6E-3</v>
      </c>
      <c r="U16" s="46">
        <v>9</v>
      </c>
      <c r="V16" s="97">
        <v>2.2000000000000001E-3</v>
      </c>
      <c r="W16" s="46">
        <v>12</v>
      </c>
      <c r="X16" s="97">
        <v>2.4400000000000002E-2</v>
      </c>
      <c r="Y16" s="46">
        <v>1</v>
      </c>
      <c r="Z16" s="97">
        <v>1.5299999999999999E-2</v>
      </c>
      <c r="AA16" s="46">
        <v>6</v>
      </c>
      <c r="AB16" s="97">
        <v>5.3E-3</v>
      </c>
      <c r="AC16" s="46">
        <v>11</v>
      </c>
      <c r="AD16" s="97">
        <v>1.2800000000000001E-2</v>
      </c>
      <c r="AE16" s="46">
        <v>7</v>
      </c>
      <c r="AF16" s="97">
        <v>8.3999999999999995E-3</v>
      </c>
      <c r="AG16" s="46">
        <v>8</v>
      </c>
      <c r="AH16" s="97">
        <v>-1E-4</v>
      </c>
      <c r="AI16" s="46">
        <v>13</v>
      </c>
      <c r="AJ16" s="97">
        <v>6.0000000000000001E-3</v>
      </c>
      <c r="AK16" s="46">
        <v>10</v>
      </c>
      <c r="AL16" s="101">
        <v>11</v>
      </c>
    </row>
    <row r="17" spans="1:38" ht="15" thickBot="1" x14ac:dyDescent="0.35">
      <c r="A17" s="67" t="s">
        <v>18</v>
      </c>
      <c r="B17" s="114">
        <v>43983</v>
      </c>
      <c r="C17" s="61">
        <v>0.24099999999999999</v>
      </c>
      <c r="D17" s="94">
        <v>0.26500000000000001</v>
      </c>
      <c r="E17" s="48">
        <v>7</v>
      </c>
      <c r="F17" s="94">
        <v>0.187</v>
      </c>
      <c r="G17" s="48">
        <v>16</v>
      </c>
      <c r="H17" s="94">
        <v>0.28299999999999997</v>
      </c>
      <c r="I17" s="48">
        <v>3</v>
      </c>
      <c r="J17" s="94">
        <v>0.26700000000000002</v>
      </c>
      <c r="K17" s="48">
        <v>6</v>
      </c>
      <c r="L17" s="94">
        <v>0.309</v>
      </c>
      <c r="M17" s="48">
        <v>1</v>
      </c>
      <c r="N17" s="94">
        <v>0.28999999999999998</v>
      </c>
      <c r="O17" s="48">
        <v>2</v>
      </c>
      <c r="P17" s="94">
        <v>0.247</v>
      </c>
      <c r="Q17" s="48">
        <v>10</v>
      </c>
      <c r="R17" s="94">
        <v>0.25700000000000001</v>
      </c>
      <c r="S17" s="48">
        <v>9</v>
      </c>
      <c r="T17" s="94">
        <v>0.26100000000000001</v>
      </c>
      <c r="U17" s="48">
        <v>8</v>
      </c>
      <c r="V17" s="94">
        <v>0.215</v>
      </c>
      <c r="W17" s="48">
        <v>13</v>
      </c>
      <c r="X17" s="94">
        <v>0.24299999999999999</v>
      </c>
      <c r="Y17" s="48">
        <v>11</v>
      </c>
      <c r="Z17" s="94">
        <v>0.193</v>
      </c>
      <c r="AA17" s="48">
        <v>14</v>
      </c>
      <c r="AB17" s="94">
        <v>0.27400000000000002</v>
      </c>
      <c r="AC17" s="48">
        <v>5</v>
      </c>
      <c r="AD17" s="94">
        <v>7.9000000000000001E-2</v>
      </c>
      <c r="AE17" s="48">
        <v>17</v>
      </c>
      <c r="AF17" s="94">
        <v>0.19</v>
      </c>
      <c r="AG17" s="48">
        <v>15</v>
      </c>
      <c r="AH17" s="94">
        <v>0.24099999999999999</v>
      </c>
      <c r="AI17" s="48">
        <v>12</v>
      </c>
      <c r="AJ17" s="94">
        <v>0.28299999999999997</v>
      </c>
      <c r="AK17" s="48">
        <v>3</v>
      </c>
      <c r="AL17" s="100">
        <v>12</v>
      </c>
    </row>
    <row r="18" spans="1:38" x14ac:dyDescent="0.3">
      <c r="A18" s="68" t="s">
        <v>19</v>
      </c>
      <c r="B18" s="119">
        <v>43983</v>
      </c>
      <c r="C18" s="69">
        <v>2.7665999999999999</v>
      </c>
      <c r="D18" s="95">
        <v>5.1162999999999998</v>
      </c>
      <c r="E18" s="70">
        <v>2</v>
      </c>
      <c r="F18" s="95">
        <v>3.5347</v>
      </c>
      <c r="G18" s="70">
        <v>4</v>
      </c>
      <c r="H18" s="95">
        <v>1.7744</v>
      </c>
      <c r="I18" s="70">
        <v>12</v>
      </c>
      <c r="J18" s="95">
        <v>1.7527999999999999</v>
      </c>
      <c r="K18" s="70">
        <v>13</v>
      </c>
      <c r="L18" s="95">
        <v>3.125</v>
      </c>
      <c r="M18" s="70">
        <v>5</v>
      </c>
      <c r="N18" s="95">
        <v>0.63329999999999997</v>
      </c>
      <c r="O18" s="70">
        <v>17</v>
      </c>
      <c r="P18" s="95">
        <v>2.6295999999999999</v>
      </c>
      <c r="Q18" s="70">
        <v>7</v>
      </c>
      <c r="R18" s="95">
        <v>2.4689999999999999</v>
      </c>
      <c r="S18" s="70">
        <v>8</v>
      </c>
      <c r="T18" s="95">
        <v>6.7074999999999996</v>
      </c>
      <c r="U18" s="70">
        <v>1</v>
      </c>
      <c r="V18" s="95">
        <v>2.9727000000000001</v>
      </c>
      <c r="W18" s="70">
        <v>6</v>
      </c>
      <c r="X18" s="95">
        <v>1.4932000000000001</v>
      </c>
      <c r="Y18" s="70">
        <v>14</v>
      </c>
      <c r="Z18" s="95">
        <v>1.84</v>
      </c>
      <c r="AA18" s="70">
        <v>11</v>
      </c>
      <c r="AB18" s="95">
        <v>4.0721999999999996</v>
      </c>
      <c r="AC18" s="70">
        <v>3</v>
      </c>
      <c r="AD18" s="95">
        <v>1.2044999999999999</v>
      </c>
      <c r="AE18" s="70">
        <v>16</v>
      </c>
      <c r="AF18" s="95">
        <v>1.9137999999999999</v>
      </c>
      <c r="AG18" s="70">
        <v>10</v>
      </c>
      <c r="AH18" s="95">
        <v>1.3643000000000001</v>
      </c>
      <c r="AI18" s="70">
        <v>15</v>
      </c>
      <c r="AJ18" s="95">
        <v>2.2778</v>
      </c>
      <c r="AK18" s="70">
        <v>9</v>
      </c>
      <c r="AL18" s="99">
        <v>6</v>
      </c>
    </row>
    <row r="19" spans="1:38" x14ac:dyDescent="0.3">
      <c r="A19" s="71" t="s">
        <v>20</v>
      </c>
      <c r="B19" s="120">
        <v>43983</v>
      </c>
      <c r="C19" s="43">
        <v>2.9451999999999998</v>
      </c>
      <c r="D19" s="96">
        <v>4.1824000000000003</v>
      </c>
      <c r="E19" s="44">
        <v>5</v>
      </c>
      <c r="F19" s="96">
        <v>4.8437999999999999</v>
      </c>
      <c r="G19" s="44">
        <v>3</v>
      </c>
      <c r="H19" s="96">
        <v>2.0074999999999998</v>
      </c>
      <c r="I19" s="44">
        <v>10</v>
      </c>
      <c r="J19" s="96">
        <v>1.2447999999999999</v>
      </c>
      <c r="K19" s="44">
        <v>15</v>
      </c>
      <c r="L19" s="96">
        <v>5.6199000000000003</v>
      </c>
      <c r="M19" s="44">
        <v>1</v>
      </c>
      <c r="N19" s="96">
        <v>0.66500000000000004</v>
      </c>
      <c r="O19" s="44">
        <v>17</v>
      </c>
      <c r="P19" s="96">
        <v>4.4692999999999996</v>
      </c>
      <c r="Q19" s="44">
        <v>4</v>
      </c>
      <c r="R19" s="96">
        <v>1.9141999999999999</v>
      </c>
      <c r="S19" s="44">
        <v>12</v>
      </c>
      <c r="T19" s="96">
        <v>4.9375</v>
      </c>
      <c r="U19" s="44">
        <v>2</v>
      </c>
      <c r="V19" s="96">
        <v>3.0034000000000001</v>
      </c>
      <c r="W19" s="44">
        <v>7</v>
      </c>
      <c r="X19" s="96">
        <v>1.4363999999999999</v>
      </c>
      <c r="Y19" s="44">
        <v>14</v>
      </c>
      <c r="Z19" s="96">
        <v>1.5490999999999999</v>
      </c>
      <c r="AA19" s="44">
        <v>13</v>
      </c>
      <c r="AB19" s="96">
        <v>4.1779999999999999</v>
      </c>
      <c r="AC19" s="44">
        <v>6</v>
      </c>
      <c r="AD19" s="96">
        <v>0.95750000000000002</v>
      </c>
      <c r="AE19" s="44">
        <v>16</v>
      </c>
      <c r="AF19" s="96">
        <v>2.1827000000000001</v>
      </c>
      <c r="AG19" s="44">
        <v>9</v>
      </c>
      <c r="AH19" s="96">
        <v>1.9879</v>
      </c>
      <c r="AI19" s="44">
        <v>11</v>
      </c>
      <c r="AJ19" s="96">
        <v>2.3050999999999999</v>
      </c>
      <c r="AK19" s="44">
        <v>8</v>
      </c>
      <c r="AL19" s="99">
        <v>7</v>
      </c>
    </row>
    <row r="20" spans="1:38" x14ac:dyDescent="0.3">
      <c r="A20" s="72" t="s">
        <v>21</v>
      </c>
      <c r="B20" s="121">
        <v>43983</v>
      </c>
      <c r="C20" s="43">
        <v>4.1492000000000004</v>
      </c>
      <c r="D20" s="96">
        <v>6.2720000000000002</v>
      </c>
      <c r="E20" s="44">
        <v>5</v>
      </c>
      <c r="F20" s="96">
        <v>7.3091999999999997</v>
      </c>
      <c r="G20" s="44">
        <v>3</v>
      </c>
      <c r="H20" s="96">
        <v>1.9585999999999999</v>
      </c>
      <c r="I20" s="44">
        <v>14</v>
      </c>
      <c r="J20" s="96">
        <v>2.0720999999999998</v>
      </c>
      <c r="K20" s="44">
        <v>13</v>
      </c>
      <c r="L20" s="96">
        <v>10.838200000000001</v>
      </c>
      <c r="M20" s="44">
        <v>1</v>
      </c>
      <c r="N20" s="96">
        <v>4.9400000000000004</v>
      </c>
      <c r="O20" s="44">
        <v>6</v>
      </c>
      <c r="P20" s="96">
        <v>7.8148</v>
      </c>
      <c r="Q20" s="44">
        <v>2</v>
      </c>
      <c r="R20" s="96">
        <v>3.0215999999999998</v>
      </c>
      <c r="S20" s="44">
        <v>11</v>
      </c>
      <c r="T20" s="96">
        <v>6.2953999999999999</v>
      </c>
      <c r="U20" s="44">
        <v>4</v>
      </c>
      <c r="V20" s="96">
        <v>4.3305999999999996</v>
      </c>
      <c r="W20" s="44">
        <v>7</v>
      </c>
      <c r="X20" s="96">
        <v>1.5669</v>
      </c>
      <c r="Y20" s="44">
        <v>15</v>
      </c>
      <c r="Z20" s="96">
        <v>4.3047000000000004</v>
      </c>
      <c r="AA20" s="44">
        <v>8</v>
      </c>
      <c r="AB20" s="96">
        <v>3.8679999999999999</v>
      </c>
      <c r="AC20" s="44">
        <v>9</v>
      </c>
      <c r="AD20" s="96">
        <v>1.5310999999999999</v>
      </c>
      <c r="AE20" s="44">
        <v>16</v>
      </c>
      <c r="AF20" s="96">
        <v>2.2265999999999999</v>
      </c>
      <c r="AG20" s="44">
        <v>12</v>
      </c>
      <c r="AH20" s="96">
        <v>1.4876</v>
      </c>
      <c r="AI20" s="44">
        <v>17</v>
      </c>
      <c r="AJ20" s="96">
        <v>3.0952000000000002</v>
      </c>
      <c r="AK20" s="44">
        <v>10</v>
      </c>
      <c r="AL20" s="99">
        <v>8</v>
      </c>
    </row>
    <row r="21" spans="1:38" x14ac:dyDescent="0.3">
      <c r="A21" s="71" t="s">
        <v>22</v>
      </c>
      <c r="B21" s="120">
        <v>43983</v>
      </c>
      <c r="C21" s="43">
        <v>8.6911000000000005</v>
      </c>
      <c r="D21" s="96">
        <v>15.462999999999999</v>
      </c>
      <c r="E21" s="44">
        <v>2</v>
      </c>
      <c r="F21" s="96">
        <v>13.206099999999999</v>
      </c>
      <c r="G21" s="44">
        <v>4</v>
      </c>
      <c r="H21" s="96">
        <v>4.7992999999999997</v>
      </c>
      <c r="I21" s="44">
        <v>15</v>
      </c>
      <c r="J21" s="96">
        <v>6.4672000000000001</v>
      </c>
      <c r="K21" s="44">
        <v>11</v>
      </c>
      <c r="L21" s="96">
        <v>10.7187</v>
      </c>
      <c r="M21" s="44">
        <v>5</v>
      </c>
      <c r="N21" s="96">
        <v>7.0175999999999998</v>
      </c>
      <c r="O21" s="44">
        <v>9</v>
      </c>
      <c r="P21" s="96">
        <v>28.1782</v>
      </c>
      <c r="Q21" s="44">
        <v>1</v>
      </c>
      <c r="R21" s="96">
        <v>4.8102</v>
      </c>
      <c r="S21" s="44">
        <v>14</v>
      </c>
      <c r="T21" s="96">
        <v>14.0566</v>
      </c>
      <c r="U21" s="44">
        <v>3</v>
      </c>
      <c r="V21" s="96">
        <v>8.2865000000000002</v>
      </c>
      <c r="W21" s="44">
        <v>7</v>
      </c>
      <c r="X21" s="96">
        <v>2.6821999999999999</v>
      </c>
      <c r="Y21" s="44">
        <v>17</v>
      </c>
      <c r="Z21" s="96">
        <v>10.331899999999999</v>
      </c>
      <c r="AA21" s="44">
        <v>6</v>
      </c>
      <c r="AB21" s="96">
        <v>6.8207000000000004</v>
      </c>
      <c r="AC21" s="44">
        <v>10</v>
      </c>
      <c r="AD21" s="96">
        <v>4.2072000000000003</v>
      </c>
      <c r="AE21" s="44">
        <v>16</v>
      </c>
      <c r="AF21" s="96">
        <v>6.1851000000000003</v>
      </c>
      <c r="AG21" s="44">
        <v>12</v>
      </c>
      <c r="AH21" s="96">
        <v>7.9767000000000001</v>
      </c>
      <c r="AI21" s="44">
        <v>8</v>
      </c>
      <c r="AJ21" s="96">
        <v>5.9382000000000001</v>
      </c>
      <c r="AK21" s="44">
        <v>13</v>
      </c>
      <c r="AL21" s="99">
        <v>6</v>
      </c>
    </row>
    <row r="22" spans="1:38" x14ac:dyDescent="0.3">
      <c r="A22" s="72" t="s">
        <v>23</v>
      </c>
      <c r="B22" s="121">
        <v>43983</v>
      </c>
      <c r="C22" s="43">
        <v>6.0494000000000003</v>
      </c>
      <c r="D22" s="96">
        <v>6.7518000000000002</v>
      </c>
      <c r="E22" s="44">
        <v>7</v>
      </c>
      <c r="F22" s="96">
        <v>8.5093999999999994</v>
      </c>
      <c r="G22" s="44">
        <v>4</v>
      </c>
      <c r="H22" s="96">
        <v>2.7504</v>
      </c>
      <c r="I22" s="44">
        <v>15</v>
      </c>
      <c r="J22" s="96">
        <v>3.9449000000000001</v>
      </c>
      <c r="K22" s="44">
        <v>11</v>
      </c>
      <c r="L22" s="96">
        <v>11.286099999999999</v>
      </c>
      <c r="M22" s="44">
        <v>2</v>
      </c>
      <c r="N22" s="96">
        <v>2.7890999999999999</v>
      </c>
      <c r="O22" s="44">
        <v>14</v>
      </c>
      <c r="P22" s="96">
        <v>17.061800000000002</v>
      </c>
      <c r="Q22" s="44">
        <v>1</v>
      </c>
      <c r="R22" s="96">
        <v>3.1978</v>
      </c>
      <c r="S22" s="44">
        <v>13</v>
      </c>
      <c r="T22" s="96">
        <v>9.2828999999999997</v>
      </c>
      <c r="U22" s="44">
        <v>3</v>
      </c>
      <c r="V22" s="96">
        <v>7.2492999999999999</v>
      </c>
      <c r="W22" s="44">
        <v>6</v>
      </c>
      <c r="X22" s="96">
        <v>1.5905</v>
      </c>
      <c r="Y22" s="44">
        <v>17</v>
      </c>
      <c r="Z22" s="96">
        <v>5.2582000000000004</v>
      </c>
      <c r="AA22" s="44">
        <v>9</v>
      </c>
      <c r="AB22" s="96">
        <v>8.3530999999999995</v>
      </c>
      <c r="AC22" s="44">
        <v>5</v>
      </c>
      <c r="AD22" s="96">
        <v>2.6326000000000001</v>
      </c>
      <c r="AE22" s="44">
        <v>16</v>
      </c>
      <c r="AF22" s="96">
        <v>3.7553000000000001</v>
      </c>
      <c r="AG22" s="44">
        <v>12</v>
      </c>
      <c r="AH22" s="96">
        <v>4.3909000000000002</v>
      </c>
      <c r="AI22" s="44">
        <v>10</v>
      </c>
      <c r="AJ22" s="96">
        <v>5.359</v>
      </c>
      <c r="AK22" s="44">
        <v>8</v>
      </c>
      <c r="AL22" s="99">
        <v>7</v>
      </c>
    </row>
    <row r="23" spans="1:38" x14ac:dyDescent="0.3">
      <c r="A23" s="71" t="s">
        <v>24</v>
      </c>
      <c r="B23" s="120">
        <v>43983</v>
      </c>
      <c r="C23" s="43">
        <v>-0.27210000000000001</v>
      </c>
      <c r="D23" s="96">
        <v>-0.53</v>
      </c>
      <c r="E23" s="44">
        <v>17</v>
      </c>
      <c r="F23" s="96">
        <v>-0.32850000000000001</v>
      </c>
      <c r="G23" s="44">
        <v>9</v>
      </c>
      <c r="H23" s="96">
        <v>-0.3543</v>
      </c>
      <c r="I23" s="44">
        <v>12</v>
      </c>
      <c r="J23" s="96">
        <v>-0.33950000000000002</v>
      </c>
      <c r="K23" s="44">
        <v>11</v>
      </c>
      <c r="L23" s="96">
        <v>4.6600000000000003E-2</v>
      </c>
      <c r="M23" s="44">
        <v>2</v>
      </c>
      <c r="N23" s="96">
        <v>-0.52790000000000004</v>
      </c>
      <c r="O23" s="44">
        <v>16</v>
      </c>
      <c r="P23" s="96">
        <v>-0.38179999999999997</v>
      </c>
      <c r="Q23" s="44">
        <v>13</v>
      </c>
      <c r="R23" s="96">
        <v>-0.27839999999999998</v>
      </c>
      <c r="S23" s="44">
        <v>5</v>
      </c>
      <c r="T23" s="96">
        <v>-0.31730000000000003</v>
      </c>
      <c r="U23" s="44">
        <v>8</v>
      </c>
      <c r="V23" s="96">
        <v>-0.1091</v>
      </c>
      <c r="W23" s="44">
        <v>4</v>
      </c>
      <c r="X23" s="96">
        <v>-0.2964</v>
      </c>
      <c r="Y23" s="44">
        <v>6</v>
      </c>
      <c r="Z23" s="96">
        <v>-0.44719999999999999</v>
      </c>
      <c r="AA23" s="44">
        <v>15</v>
      </c>
      <c r="AB23" s="96">
        <v>0.1961</v>
      </c>
      <c r="AC23" s="44">
        <v>1</v>
      </c>
      <c r="AD23" s="96">
        <v>-0.30209999999999998</v>
      </c>
      <c r="AE23" s="44">
        <v>7</v>
      </c>
      <c r="AF23" s="96">
        <v>-0.33710000000000001</v>
      </c>
      <c r="AG23" s="44">
        <v>10</v>
      </c>
      <c r="AH23" s="96">
        <v>-0.40060000000000001</v>
      </c>
      <c r="AI23" s="44">
        <v>14</v>
      </c>
      <c r="AJ23" s="96">
        <v>-8.4199999999999997E-2</v>
      </c>
      <c r="AK23" s="44">
        <v>3</v>
      </c>
      <c r="AL23" s="99">
        <v>4</v>
      </c>
    </row>
    <row r="24" spans="1:38" x14ac:dyDescent="0.3">
      <c r="A24" s="72" t="s">
        <v>25</v>
      </c>
      <c r="B24" s="121">
        <v>43983</v>
      </c>
      <c r="C24" s="43">
        <v>3.4872000000000001</v>
      </c>
      <c r="D24" s="96">
        <v>9.0122999999999998</v>
      </c>
      <c r="E24" s="44">
        <v>1</v>
      </c>
      <c r="F24" s="96">
        <v>2.6753999999999998</v>
      </c>
      <c r="G24" s="44">
        <v>10</v>
      </c>
      <c r="H24" s="96">
        <v>3.6029</v>
      </c>
      <c r="I24" s="44">
        <v>7</v>
      </c>
      <c r="J24" s="96">
        <v>2.2987000000000002</v>
      </c>
      <c r="K24" s="44">
        <v>12</v>
      </c>
      <c r="L24" s="96">
        <v>1.1667000000000001</v>
      </c>
      <c r="M24" s="44">
        <v>17</v>
      </c>
      <c r="N24" s="96">
        <v>2.1682000000000001</v>
      </c>
      <c r="O24" s="44">
        <v>13</v>
      </c>
      <c r="P24" s="96">
        <v>6.9355000000000002</v>
      </c>
      <c r="Q24" s="44">
        <v>2</v>
      </c>
      <c r="R24" s="96">
        <v>3.7225000000000001</v>
      </c>
      <c r="S24" s="44">
        <v>6</v>
      </c>
      <c r="T24" s="96">
        <v>6.7929000000000004</v>
      </c>
      <c r="U24" s="44">
        <v>3</v>
      </c>
      <c r="V24" s="96">
        <v>4.8333000000000004</v>
      </c>
      <c r="W24" s="44">
        <v>5</v>
      </c>
      <c r="X24" s="96">
        <v>2.5464000000000002</v>
      </c>
      <c r="Y24" s="44">
        <v>11</v>
      </c>
      <c r="Z24" s="96">
        <v>3.26</v>
      </c>
      <c r="AA24" s="44">
        <v>9</v>
      </c>
      <c r="AB24" s="96">
        <v>4.875</v>
      </c>
      <c r="AC24" s="44">
        <v>4</v>
      </c>
      <c r="AD24" s="96">
        <v>3.5455000000000001</v>
      </c>
      <c r="AE24" s="44">
        <v>8</v>
      </c>
      <c r="AF24" s="96">
        <v>1.3632</v>
      </c>
      <c r="AG24" s="44">
        <v>16</v>
      </c>
      <c r="AH24" s="96">
        <v>1.375</v>
      </c>
      <c r="AI24" s="44">
        <v>15</v>
      </c>
      <c r="AJ24" s="96">
        <v>1.8571</v>
      </c>
      <c r="AK24" s="44">
        <v>14</v>
      </c>
      <c r="AL24" s="99">
        <v>8</v>
      </c>
    </row>
    <row r="25" spans="1:38" x14ac:dyDescent="0.3">
      <c r="A25" s="71" t="s">
        <v>26</v>
      </c>
      <c r="B25" s="120">
        <v>43983</v>
      </c>
      <c r="C25" s="43">
        <v>3.5981000000000001</v>
      </c>
      <c r="D25" s="96">
        <v>9.2773000000000003</v>
      </c>
      <c r="E25" s="44">
        <v>1</v>
      </c>
      <c r="F25" s="96">
        <v>3.0329999999999999</v>
      </c>
      <c r="G25" s="44">
        <v>10</v>
      </c>
      <c r="H25" s="96">
        <v>3.5768</v>
      </c>
      <c r="I25" s="44">
        <v>8</v>
      </c>
      <c r="J25" s="96">
        <v>2.3359999999999999</v>
      </c>
      <c r="K25" s="44">
        <v>12</v>
      </c>
      <c r="L25" s="96">
        <v>0.98699999999999999</v>
      </c>
      <c r="M25" s="44">
        <v>17</v>
      </c>
      <c r="N25" s="96">
        <v>2.3113999999999999</v>
      </c>
      <c r="O25" s="44">
        <v>13</v>
      </c>
      <c r="P25" s="96">
        <v>7.4794</v>
      </c>
      <c r="Q25" s="44">
        <v>2</v>
      </c>
      <c r="R25" s="96">
        <v>3.6665000000000001</v>
      </c>
      <c r="S25" s="44">
        <v>7</v>
      </c>
      <c r="T25" s="96">
        <v>6.9748000000000001</v>
      </c>
      <c r="U25" s="44">
        <v>3</v>
      </c>
      <c r="V25" s="96">
        <v>4.8654999999999999</v>
      </c>
      <c r="W25" s="44">
        <v>5</v>
      </c>
      <c r="X25" s="96">
        <v>2.3559999999999999</v>
      </c>
      <c r="Y25" s="44">
        <v>11</v>
      </c>
      <c r="Z25" s="96">
        <v>3.4014000000000002</v>
      </c>
      <c r="AA25" s="44">
        <v>9</v>
      </c>
      <c r="AB25" s="96">
        <v>6.1330999999999998</v>
      </c>
      <c r="AC25" s="44">
        <v>4</v>
      </c>
      <c r="AD25" s="96">
        <v>3.6789999999999998</v>
      </c>
      <c r="AE25" s="44">
        <v>6</v>
      </c>
      <c r="AF25" s="96">
        <v>1.3769</v>
      </c>
      <c r="AG25" s="44">
        <v>16</v>
      </c>
      <c r="AH25" s="96">
        <v>1.3974</v>
      </c>
      <c r="AI25" s="44">
        <v>15</v>
      </c>
      <c r="AJ25" s="96">
        <v>1.772</v>
      </c>
      <c r="AK25" s="44">
        <v>14</v>
      </c>
      <c r="AL25" s="99">
        <v>7</v>
      </c>
    </row>
    <row r="26" spans="1:38" x14ac:dyDescent="0.3">
      <c r="A26" s="72" t="s">
        <v>27</v>
      </c>
      <c r="B26" s="121">
        <v>43983</v>
      </c>
      <c r="C26" s="43">
        <v>2.2134</v>
      </c>
      <c r="D26" s="96">
        <v>4.4957000000000003</v>
      </c>
      <c r="E26" s="44">
        <v>3</v>
      </c>
      <c r="F26" s="96">
        <v>1.3524</v>
      </c>
      <c r="G26" s="44">
        <v>13</v>
      </c>
      <c r="H26" s="96">
        <v>2.1049000000000002</v>
      </c>
      <c r="I26" s="44">
        <v>8</v>
      </c>
      <c r="J26" s="96">
        <v>1.9314</v>
      </c>
      <c r="K26" s="44">
        <v>10</v>
      </c>
      <c r="L26" s="96">
        <v>0.8</v>
      </c>
      <c r="M26" s="44">
        <v>16</v>
      </c>
      <c r="N26" s="96">
        <v>1.7027000000000001</v>
      </c>
      <c r="O26" s="44">
        <v>11</v>
      </c>
      <c r="P26" s="96">
        <v>5.8266999999999998</v>
      </c>
      <c r="Q26" s="44">
        <v>1</v>
      </c>
      <c r="R26" s="96">
        <v>2.2408000000000001</v>
      </c>
      <c r="S26" s="44">
        <v>6</v>
      </c>
      <c r="T26" s="96">
        <v>4.8465999999999996</v>
      </c>
      <c r="U26" s="44">
        <v>2</v>
      </c>
      <c r="V26" s="96">
        <v>2.3269000000000002</v>
      </c>
      <c r="W26" s="44">
        <v>5</v>
      </c>
      <c r="X26" s="96">
        <v>1.6589</v>
      </c>
      <c r="Y26" s="44">
        <v>12</v>
      </c>
      <c r="Z26" s="96">
        <v>2.7222</v>
      </c>
      <c r="AA26" s="44">
        <v>4</v>
      </c>
      <c r="AB26" s="96">
        <v>2.2170000000000001</v>
      </c>
      <c r="AC26" s="44">
        <v>7</v>
      </c>
      <c r="AD26" s="96">
        <v>2.0356999999999998</v>
      </c>
      <c r="AE26" s="44">
        <v>9</v>
      </c>
      <c r="AF26" s="96">
        <v>0.82089999999999996</v>
      </c>
      <c r="AG26" s="44">
        <v>15</v>
      </c>
      <c r="AH26" s="96">
        <v>0.66830000000000001</v>
      </c>
      <c r="AI26" s="44">
        <v>17</v>
      </c>
      <c r="AJ26" s="96">
        <v>0.82609999999999995</v>
      </c>
      <c r="AK26" s="44">
        <v>14</v>
      </c>
      <c r="AL26" s="99">
        <v>7</v>
      </c>
    </row>
    <row r="27" spans="1:38" x14ac:dyDescent="0.3">
      <c r="A27" s="71" t="s">
        <v>28</v>
      </c>
      <c r="B27" s="120">
        <v>43983</v>
      </c>
      <c r="C27" s="43">
        <v>13.431100000000001</v>
      </c>
      <c r="D27" s="96">
        <v>21.324400000000001</v>
      </c>
      <c r="E27" s="44">
        <v>3</v>
      </c>
      <c r="F27" s="96">
        <v>11.496</v>
      </c>
      <c r="G27" s="44">
        <v>7</v>
      </c>
      <c r="H27" s="96">
        <v>5.1776999999999997</v>
      </c>
      <c r="I27" s="44">
        <v>17</v>
      </c>
      <c r="J27" s="96">
        <v>23.660299999999999</v>
      </c>
      <c r="K27" s="44">
        <v>2</v>
      </c>
      <c r="L27" s="96">
        <v>9.3643000000000001</v>
      </c>
      <c r="M27" s="44">
        <v>10</v>
      </c>
      <c r="N27" s="96">
        <v>7.3882000000000003</v>
      </c>
      <c r="O27" s="44">
        <v>14</v>
      </c>
      <c r="P27" s="96">
        <v>20.604900000000001</v>
      </c>
      <c r="Q27" s="44">
        <v>5</v>
      </c>
      <c r="R27" s="96">
        <v>11.476800000000001</v>
      </c>
      <c r="S27" s="44">
        <v>8</v>
      </c>
      <c r="T27" s="96">
        <v>40.665999999999997</v>
      </c>
      <c r="U27" s="44">
        <v>1</v>
      </c>
      <c r="V27" s="96">
        <v>13.212899999999999</v>
      </c>
      <c r="W27" s="44">
        <v>6</v>
      </c>
      <c r="X27" s="96">
        <v>10.617900000000001</v>
      </c>
      <c r="Y27" s="44">
        <v>9</v>
      </c>
      <c r="Z27" s="96">
        <v>20.895099999999999</v>
      </c>
      <c r="AA27" s="44">
        <v>4</v>
      </c>
      <c r="AB27" s="96">
        <v>9.3473000000000006</v>
      </c>
      <c r="AC27" s="44">
        <v>11</v>
      </c>
      <c r="AD27" s="96">
        <v>9.1148000000000007</v>
      </c>
      <c r="AE27" s="44">
        <v>12</v>
      </c>
      <c r="AF27" s="96">
        <v>8.8625000000000007</v>
      </c>
      <c r="AG27" s="44">
        <v>13</v>
      </c>
      <c r="AH27" s="96">
        <v>6.3966000000000003</v>
      </c>
      <c r="AI27" s="44">
        <v>15</v>
      </c>
      <c r="AJ27" s="96">
        <v>6.0213000000000001</v>
      </c>
      <c r="AK27" s="44">
        <v>16</v>
      </c>
      <c r="AL27" s="99">
        <v>5</v>
      </c>
    </row>
    <row r="28" spans="1:38" x14ac:dyDescent="0.3">
      <c r="A28" s="72" t="s">
        <v>29</v>
      </c>
      <c r="B28" s="121">
        <v>43983</v>
      </c>
      <c r="C28" s="43">
        <v>6.6535000000000002</v>
      </c>
      <c r="D28" s="96">
        <v>5.1319999999999997</v>
      </c>
      <c r="E28" s="44">
        <v>9</v>
      </c>
      <c r="F28" s="96">
        <v>10.745200000000001</v>
      </c>
      <c r="G28" s="44">
        <v>5</v>
      </c>
      <c r="H28" s="96">
        <v>1.8638999999999999</v>
      </c>
      <c r="I28" s="44">
        <v>16</v>
      </c>
      <c r="J28" s="96">
        <v>35.502000000000002</v>
      </c>
      <c r="K28" s="44">
        <v>1</v>
      </c>
      <c r="L28" s="96">
        <v>3.3519000000000001</v>
      </c>
      <c r="M28" s="44">
        <v>13</v>
      </c>
      <c r="N28" s="96">
        <v>1.147</v>
      </c>
      <c r="O28" s="44">
        <v>17</v>
      </c>
      <c r="P28" s="96">
        <v>30.648099999999999</v>
      </c>
      <c r="Q28" s="44">
        <v>3</v>
      </c>
      <c r="R28" s="96">
        <v>4.1872999999999996</v>
      </c>
      <c r="S28" s="44">
        <v>11</v>
      </c>
      <c r="T28" s="96">
        <v>16.315799999999999</v>
      </c>
      <c r="U28" s="44">
        <v>4</v>
      </c>
      <c r="V28" s="96">
        <v>6.8418000000000001</v>
      </c>
      <c r="W28" s="44">
        <v>7</v>
      </c>
      <c r="X28" s="96">
        <v>3.4123999999999999</v>
      </c>
      <c r="Y28" s="44">
        <v>12</v>
      </c>
      <c r="Z28" s="96">
        <v>33.631799999999998</v>
      </c>
      <c r="AA28" s="44">
        <v>2</v>
      </c>
      <c r="AB28" s="96">
        <v>6.8106999999999998</v>
      </c>
      <c r="AC28" s="44">
        <v>8</v>
      </c>
      <c r="AD28" s="96">
        <v>4.9447999999999999</v>
      </c>
      <c r="AE28" s="44">
        <v>10</v>
      </c>
      <c r="AF28" s="96">
        <v>8.2798999999999996</v>
      </c>
      <c r="AG28" s="44">
        <v>6</v>
      </c>
      <c r="AH28" s="96">
        <v>2.8534000000000002</v>
      </c>
      <c r="AI28" s="44">
        <v>15</v>
      </c>
      <c r="AJ28" s="96">
        <v>3.3025000000000002</v>
      </c>
      <c r="AK28" s="44">
        <v>14</v>
      </c>
      <c r="AL28" s="99">
        <v>8</v>
      </c>
    </row>
    <row r="29" spans="1:38" ht="15" thickBot="1" x14ac:dyDescent="0.35">
      <c r="A29" s="73" t="s">
        <v>30</v>
      </c>
      <c r="B29" s="108">
        <v>43983</v>
      </c>
      <c r="C29" s="45">
        <v>-0.47010000000000002</v>
      </c>
      <c r="D29" s="97">
        <v>-0.72570000000000001</v>
      </c>
      <c r="E29" s="46">
        <v>16</v>
      </c>
      <c r="F29" s="97">
        <v>-6.3E-2</v>
      </c>
      <c r="G29" s="46">
        <v>5</v>
      </c>
      <c r="H29" s="97">
        <v>-0.53639999999999999</v>
      </c>
      <c r="I29" s="46">
        <v>11</v>
      </c>
      <c r="J29" s="97">
        <v>0.48170000000000002</v>
      </c>
      <c r="K29" s="46">
        <v>2</v>
      </c>
      <c r="L29" s="97">
        <v>-0.58040000000000003</v>
      </c>
      <c r="M29" s="46">
        <v>12</v>
      </c>
      <c r="N29" s="97">
        <v>-0.74350000000000005</v>
      </c>
      <c r="O29" s="46">
        <v>17</v>
      </c>
      <c r="P29" s="97">
        <v>0.47139999999999999</v>
      </c>
      <c r="Q29" s="46">
        <v>3</v>
      </c>
      <c r="R29" s="97">
        <v>-0.58489999999999998</v>
      </c>
      <c r="S29" s="46">
        <v>14</v>
      </c>
      <c r="T29" s="97">
        <v>-0.58399999999999996</v>
      </c>
      <c r="U29" s="46">
        <v>13</v>
      </c>
      <c r="V29" s="97">
        <v>-0.44869999999999999</v>
      </c>
      <c r="W29" s="46">
        <v>9</v>
      </c>
      <c r="X29" s="97">
        <v>-0.62160000000000004</v>
      </c>
      <c r="Y29" s="46">
        <v>15</v>
      </c>
      <c r="Z29" s="97">
        <v>0.59260000000000002</v>
      </c>
      <c r="AA29" s="46">
        <v>1</v>
      </c>
      <c r="AB29" s="97">
        <v>-0.24610000000000001</v>
      </c>
      <c r="AC29" s="46">
        <v>6</v>
      </c>
      <c r="AD29" s="97">
        <v>-0.41189999999999999</v>
      </c>
      <c r="AE29" s="46">
        <v>8</v>
      </c>
      <c r="AF29" s="97">
        <v>-5.9900000000000002E-2</v>
      </c>
      <c r="AG29" s="46">
        <v>4</v>
      </c>
      <c r="AH29" s="97">
        <v>-0.4778</v>
      </c>
      <c r="AI29" s="46">
        <v>10</v>
      </c>
      <c r="AJ29" s="97">
        <v>-0.38419999999999999</v>
      </c>
      <c r="AK29" s="46">
        <v>7</v>
      </c>
      <c r="AL29" s="101">
        <v>9</v>
      </c>
    </row>
    <row r="30" spans="1:38" x14ac:dyDescent="0.3">
      <c r="A30" s="68" t="s">
        <v>31</v>
      </c>
      <c r="B30" s="111">
        <v>43983</v>
      </c>
      <c r="C30" s="69">
        <v>-0.96530000000000005</v>
      </c>
      <c r="D30" s="95">
        <v>-0.90239999999999998</v>
      </c>
      <c r="E30" s="70">
        <v>3</v>
      </c>
      <c r="F30" s="95">
        <v>-0.97719999999999996</v>
      </c>
      <c r="G30" s="70">
        <v>9</v>
      </c>
      <c r="H30" s="95">
        <v>-0.98850000000000005</v>
      </c>
      <c r="I30" s="70">
        <v>14</v>
      </c>
      <c r="J30" s="95">
        <v>-0.98529999999999995</v>
      </c>
      <c r="K30" s="70">
        <v>13</v>
      </c>
      <c r="L30" s="95">
        <v>-0.91510000000000002</v>
      </c>
      <c r="M30" s="70">
        <v>4</v>
      </c>
      <c r="N30" s="95">
        <v>-0.95150000000000001</v>
      </c>
      <c r="O30" s="70">
        <v>5</v>
      </c>
      <c r="P30" s="95">
        <v>-0.99509999999999998</v>
      </c>
      <c r="Q30" s="70">
        <v>16</v>
      </c>
      <c r="R30" s="95">
        <v>0.3175</v>
      </c>
      <c r="S30" s="70">
        <v>1</v>
      </c>
      <c r="T30" s="95">
        <v>-0.97270000000000001</v>
      </c>
      <c r="U30" s="70">
        <v>8</v>
      </c>
      <c r="V30" s="95">
        <v>-0.98180000000000001</v>
      </c>
      <c r="W30" s="70">
        <v>11</v>
      </c>
      <c r="X30" s="95">
        <v>-0.96750000000000003</v>
      </c>
      <c r="Y30" s="70">
        <v>6</v>
      </c>
      <c r="Z30" s="95">
        <v>-0.97840000000000005</v>
      </c>
      <c r="AA30" s="70">
        <v>10</v>
      </c>
      <c r="AB30" s="95">
        <v>-0.97070000000000001</v>
      </c>
      <c r="AC30" s="70">
        <v>7</v>
      </c>
      <c r="AD30" s="95">
        <v>-0.99860000000000004</v>
      </c>
      <c r="AE30" s="70">
        <v>17</v>
      </c>
      <c r="AF30" s="95">
        <v>-0.99239999999999995</v>
      </c>
      <c r="AG30" s="70">
        <v>15</v>
      </c>
      <c r="AH30" s="95">
        <v>-0.98229999999999995</v>
      </c>
      <c r="AI30" s="70">
        <v>12</v>
      </c>
      <c r="AJ30" s="95">
        <v>-0.84160000000000001</v>
      </c>
      <c r="AK30" s="70">
        <v>2</v>
      </c>
      <c r="AL30" s="99">
        <v>5</v>
      </c>
    </row>
    <row r="31" spans="1:38" x14ac:dyDescent="0.3">
      <c r="A31" s="71" t="s">
        <v>32</v>
      </c>
      <c r="B31" s="116">
        <v>43983</v>
      </c>
      <c r="C31" s="43">
        <v>-0.82220000000000004</v>
      </c>
      <c r="D31" s="96">
        <v>-0.52039999999999997</v>
      </c>
      <c r="E31" s="44">
        <v>2</v>
      </c>
      <c r="F31" s="96">
        <v>-0.80389999999999995</v>
      </c>
      <c r="G31" s="44">
        <v>9</v>
      </c>
      <c r="H31" s="96">
        <v>-0.75539999999999996</v>
      </c>
      <c r="I31" s="44">
        <v>5</v>
      </c>
      <c r="J31" s="96">
        <v>-0.93600000000000005</v>
      </c>
      <c r="K31" s="44">
        <v>17</v>
      </c>
      <c r="L31" s="96">
        <v>-0.75639999999999996</v>
      </c>
      <c r="M31" s="44">
        <v>6</v>
      </c>
      <c r="N31" s="96">
        <v>-0.84430000000000005</v>
      </c>
      <c r="O31" s="44">
        <v>13</v>
      </c>
      <c r="P31" s="96">
        <v>-0.74580000000000002</v>
      </c>
      <c r="Q31" s="44">
        <v>4</v>
      </c>
      <c r="R31" s="96">
        <v>-0.68100000000000005</v>
      </c>
      <c r="S31" s="44">
        <v>3</v>
      </c>
      <c r="T31" s="96">
        <v>-0.82289999999999996</v>
      </c>
      <c r="U31" s="44">
        <v>11</v>
      </c>
      <c r="V31" s="96">
        <v>-0.87760000000000005</v>
      </c>
      <c r="W31" s="44">
        <v>15</v>
      </c>
      <c r="X31" s="96">
        <v>-0.84499999999999997</v>
      </c>
      <c r="Y31" s="44">
        <v>14</v>
      </c>
      <c r="Z31" s="96">
        <v>-0.81620000000000004</v>
      </c>
      <c r="AA31" s="44">
        <v>10</v>
      </c>
      <c r="AB31" s="96">
        <v>-0.84279999999999999</v>
      </c>
      <c r="AC31" s="44">
        <v>12</v>
      </c>
      <c r="AD31" s="96">
        <v>-0.88770000000000004</v>
      </c>
      <c r="AE31" s="44">
        <v>16</v>
      </c>
      <c r="AF31" s="96">
        <v>-0.78939999999999999</v>
      </c>
      <c r="AG31" s="44">
        <v>8</v>
      </c>
      <c r="AH31" s="96">
        <v>-0.76300000000000001</v>
      </c>
      <c r="AI31" s="44">
        <v>7</v>
      </c>
      <c r="AJ31" s="96">
        <v>-0.33329999999999999</v>
      </c>
      <c r="AK31" s="44">
        <v>1</v>
      </c>
      <c r="AL31" s="99">
        <v>10</v>
      </c>
    </row>
    <row r="32" spans="1:38" ht="15" thickBot="1" x14ac:dyDescent="0.35">
      <c r="A32" s="76" t="s">
        <v>52</v>
      </c>
      <c r="B32" s="110">
        <v>43983</v>
      </c>
      <c r="C32" s="45">
        <v>-0.47310000000000002</v>
      </c>
      <c r="D32" s="97">
        <v>-0.55800000000000005</v>
      </c>
      <c r="E32" s="46">
        <v>8</v>
      </c>
      <c r="F32" s="97">
        <v>-0.34300000000000003</v>
      </c>
      <c r="G32" s="46">
        <v>4</v>
      </c>
      <c r="H32" s="97">
        <v>-0.64659999999999995</v>
      </c>
      <c r="I32" s="46">
        <v>9</v>
      </c>
      <c r="J32" s="97">
        <v>-0.87839999999999996</v>
      </c>
      <c r="K32" s="46">
        <v>11</v>
      </c>
      <c r="L32" s="97">
        <v>-0.25750000000000001</v>
      </c>
      <c r="M32" s="46">
        <v>3</v>
      </c>
      <c r="N32" s="97">
        <v>-0.39760000000000001</v>
      </c>
      <c r="O32" s="46">
        <v>5</v>
      </c>
      <c r="P32" s="97" t="s">
        <v>74</v>
      </c>
      <c r="Q32" s="46" t="s">
        <v>74</v>
      </c>
      <c r="R32" s="97" t="s">
        <v>74</v>
      </c>
      <c r="S32" s="46" t="s">
        <v>74</v>
      </c>
      <c r="T32" s="97">
        <v>-0.51270000000000004</v>
      </c>
      <c r="U32" s="46">
        <v>7</v>
      </c>
      <c r="V32" s="97">
        <v>-0.16739999999999999</v>
      </c>
      <c r="W32" s="46">
        <v>2</v>
      </c>
      <c r="X32" s="97" t="s">
        <v>74</v>
      </c>
      <c r="Y32" s="46" t="s">
        <v>74</v>
      </c>
      <c r="Z32" s="97">
        <v>-0.74170000000000003</v>
      </c>
      <c r="AA32" s="46">
        <v>10</v>
      </c>
      <c r="AB32" s="97">
        <v>-0.47049999999999997</v>
      </c>
      <c r="AC32" s="46">
        <v>6</v>
      </c>
      <c r="AD32" s="97" t="s">
        <v>74</v>
      </c>
      <c r="AE32" s="46" t="s">
        <v>74</v>
      </c>
      <c r="AF32" s="97">
        <v>-1</v>
      </c>
      <c r="AG32" s="46">
        <v>12</v>
      </c>
      <c r="AH32" s="97">
        <v>-0.13109999999999999</v>
      </c>
      <c r="AI32" s="46">
        <v>1</v>
      </c>
      <c r="AJ32" s="97" t="s">
        <v>74</v>
      </c>
      <c r="AK32" s="46" t="s">
        <v>74</v>
      </c>
      <c r="AL32" s="101">
        <v>6</v>
      </c>
    </row>
    <row r="33" spans="1:38" ht="15" thickBot="1" x14ac:dyDescent="0.35">
      <c r="A33" s="77" t="s">
        <v>33</v>
      </c>
      <c r="B33" s="126">
        <v>43983</v>
      </c>
      <c r="C33" s="78">
        <v>0.23769999999999999</v>
      </c>
      <c r="D33" s="98">
        <v>0.2586</v>
      </c>
      <c r="E33" s="79">
        <v>3</v>
      </c>
      <c r="F33" s="98">
        <v>0.27189999999999998</v>
      </c>
      <c r="G33" s="79">
        <v>2</v>
      </c>
      <c r="H33" s="98">
        <v>0.27400000000000002</v>
      </c>
      <c r="I33" s="79">
        <v>1</v>
      </c>
      <c r="J33" s="98">
        <v>0.22739999999999999</v>
      </c>
      <c r="K33" s="79">
        <v>9</v>
      </c>
      <c r="L33" s="98">
        <v>0.21149999999999999</v>
      </c>
      <c r="M33" s="79">
        <v>12</v>
      </c>
      <c r="N33" s="98">
        <v>0.22509999999999999</v>
      </c>
      <c r="O33" s="79">
        <v>10</v>
      </c>
      <c r="P33" s="98">
        <v>0.23910000000000001</v>
      </c>
      <c r="Q33" s="79">
        <v>8</v>
      </c>
      <c r="R33" s="98">
        <v>0.20910000000000001</v>
      </c>
      <c r="S33" s="79">
        <v>13</v>
      </c>
      <c r="T33" s="98">
        <v>0.2402</v>
      </c>
      <c r="U33" s="79">
        <v>7</v>
      </c>
      <c r="V33" s="98">
        <v>0.2427</v>
      </c>
      <c r="W33" s="79">
        <v>6</v>
      </c>
      <c r="X33" s="98">
        <v>0.19309999999999999</v>
      </c>
      <c r="Y33" s="79">
        <v>14</v>
      </c>
      <c r="Z33" s="98">
        <v>0.17080000000000001</v>
      </c>
      <c r="AA33" s="79">
        <v>17</v>
      </c>
      <c r="AB33" s="98">
        <v>0.24729999999999999</v>
      </c>
      <c r="AC33" s="79">
        <v>4</v>
      </c>
      <c r="AD33" s="98">
        <v>0.24690000000000001</v>
      </c>
      <c r="AE33" s="79">
        <v>5</v>
      </c>
      <c r="AF33" s="98">
        <v>0.18310000000000001</v>
      </c>
      <c r="AG33" s="79">
        <v>16</v>
      </c>
      <c r="AH33" s="98">
        <v>0.21160000000000001</v>
      </c>
      <c r="AI33" s="79">
        <v>11</v>
      </c>
      <c r="AJ33" s="98">
        <v>0.1883</v>
      </c>
      <c r="AK33" s="79">
        <v>15</v>
      </c>
      <c r="AL33" s="102">
        <v>8</v>
      </c>
    </row>
    <row r="34" spans="1:38" x14ac:dyDescent="0.3">
      <c r="A34" s="68" t="s">
        <v>34</v>
      </c>
      <c r="B34" s="119">
        <v>43983</v>
      </c>
      <c r="C34" s="69">
        <v>0.29260000000000003</v>
      </c>
      <c r="D34" s="95">
        <v>0.44600000000000001</v>
      </c>
      <c r="E34" s="70">
        <v>4</v>
      </c>
      <c r="F34" s="95">
        <v>4.0500000000000001E-2</v>
      </c>
      <c r="G34" s="70">
        <v>16</v>
      </c>
      <c r="H34" s="95">
        <v>0.48</v>
      </c>
      <c r="I34" s="70">
        <v>3</v>
      </c>
      <c r="J34" s="95">
        <v>0.2457</v>
      </c>
      <c r="K34" s="70">
        <v>10</v>
      </c>
      <c r="L34" s="95">
        <v>-0.23599999999999999</v>
      </c>
      <c r="M34" s="70">
        <v>17</v>
      </c>
      <c r="N34" s="95">
        <v>0.22670000000000001</v>
      </c>
      <c r="O34" s="70">
        <v>12</v>
      </c>
      <c r="P34" s="95">
        <v>0.35310000000000002</v>
      </c>
      <c r="Q34" s="70">
        <v>6</v>
      </c>
      <c r="R34" s="95">
        <v>0.2802</v>
      </c>
      <c r="S34" s="70">
        <v>8</v>
      </c>
      <c r="T34" s="95">
        <v>0.25800000000000001</v>
      </c>
      <c r="U34" s="70">
        <v>9</v>
      </c>
      <c r="V34" s="95">
        <v>0.1804</v>
      </c>
      <c r="W34" s="70">
        <v>14</v>
      </c>
      <c r="X34" s="95">
        <v>0.33810000000000001</v>
      </c>
      <c r="Y34" s="70">
        <v>7</v>
      </c>
      <c r="Z34" s="95">
        <v>0.94789999999999996</v>
      </c>
      <c r="AA34" s="70">
        <v>1</v>
      </c>
      <c r="AB34" s="95">
        <v>0.37359999999999999</v>
      </c>
      <c r="AC34" s="70">
        <v>5</v>
      </c>
      <c r="AD34" s="95">
        <v>0.1159</v>
      </c>
      <c r="AE34" s="70">
        <v>15</v>
      </c>
      <c r="AF34" s="95">
        <v>0.54790000000000005</v>
      </c>
      <c r="AG34" s="70">
        <v>2</v>
      </c>
      <c r="AH34" s="95">
        <v>0.21210000000000001</v>
      </c>
      <c r="AI34" s="70">
        <v>13</v>
      </c>
      <c r="AJ34" s="95">
        <v>0.22839999999999999</v>
      </c>
      <c r="AK34" s="70">
        <v>11</v>
      </c>
      <c r="AL34" s="99">
        <v>7</v>
      </c>
    </row>
    <row r="35" spans="1:38" ht="15" thickBot="1" x14ac:dyDescent="0.35">
      <c r="A35" s="73" t="s">
        <v>35</v>
      </c>
      <c r="B35" s="108">
        <v>43983</v>
      </c>
      <c r="C35" s="45">
        <v>0.2167</v>
      </c>
      <c r="D35" s="97">
        <v>0.3795</v>
      </c>
      <c r="E35" s="46">
        <v>4</v>
      </c>
      <c r="F35" s="97">
        <v>0.159</v>
      </c>
      <c r="G35" s="46">
        <v>13</v>
      </c>
      <c r="H35" s="97">
        <v>0.37740000000000001</v>
      </c>
      <c r="I35" s="46">
        <v>5</v>
      </c>
      <c r="J35" s="97">
        <v>0.24299999999999999</v>
      </c>
      <c r="K35" s="46">
        <v>7</v>
      </c>
      <c r="L35" s="97">
        <v>0.64710000000000001</v>
      </c>
      <c r="M35" s="46">
        <v>1</v>
      </c>
      <c r="N35" s="97">
        <v>0.57379999999999998</v>
      </c>
      <c r="O35" s="46">
        <v>3</v>
      </c>
      <c r="P35" s="97">
        <v>0.20019999999999999</v>
      </c>
      <c r="Q35" s="46">
        <v>9</v>
      </c>
      <c r="R35" s="97">
        <v>8.0600000000000005E-2</v>
      </c>
      <c r="S35" s="46">
        <v>15</v>
      </c>
      <c r="T35" s="97">
        <v>0.19800000000000001</v>
      </c>
      <c r="U35" s="46">
        <v>10</v>
      </c>
      <c r="V35" s="97">
        <v>0.1608</v>
      </c>
      <c r="W35" s="46">
        <v>12</v>
      </c>
      <c r="X35" s="97">
        <v>5.7999999999999996E-3</v>
      </c>
      <c r="Y35" s="46">
        <v>17</v>
      </c>
      <c r="Z35" s="97">
        <v>0.6411</v>
      </c>
      <c r="AA35" s="46">
        <v>2</v>
      </c>
      <c r="AB35" s="97">
        <v>0.18640000000000001</v>
      </c>
      <c r="AC35" s="46">
        <v>11</v>
      </c>
      <c r="AD35" s="97">
        <v>0.23219999999999999</v>
      </c>
      <c r="AE35" s="46">
        <v>8</v>
      </c>
      <c r="AF35" s="97">
        <v>0.3332</v>
      </c>
      <c r="AG35" s="46">
        <v>6</v>
      </c>
      <c r="AH35" s="97">
        <v>0.13669999999999999</v>
      </c>
      <c r="AI35" s="46">
        <v>14</v>
      </c>
      <c r="AJ35" s="97">
        <v>4.2599999999999999E-2</v>
      </c>
      <c r="AK35" s="46">
        <v>16</v>
      </c>
      <c r="AL35" s="101">
        <v>8</v>
      </c>
    </row>
    <row r="36" spans="1:38" ht="15" x14ac:dyDescent="0.3">
      <c r="A36" s="68" t="s">
        <v>36</v>
      </c>
      <c r="B36" s="111" t="s">
        <v>73</v>
      </c>
      <c r="C36" s="69">
        <v>9.4000000000000004E-3</v>
      </c>
      <c r="D36" s="95">
        <v>2.46E-2</v>
      </c>
      <c r="E36" s="70">
        <v>9</v>
      </c>
      <c r="F36" s="95">
        <v>-5.3E-3</v>
      </c>
      <c r="G36" s="70">
        <v>5</v>
      </c>
      <c r="H36" s="95">
        <v>6.2600000000000003E-2</v>
      </c>
      <c r="I36" s="70">
        <v>14</v>
      </c>
      <c r="J36" s="95">
        <v>9.8900000000000002E-2</v>
      </c>
      <c r="K36" s="70">
        <v>17</v>
      </c>
      <c r="L36" s="95">
        <v>1.5900000000000001E-2</v>
      </c>
      <c r="M36" s="70">
        <v>7</v>
      </c>
      <c r="N36" s="95">
        <v>-1.8700000000000001E-2</v>
      </c>
      <c r="O36" s="70">
        <v>3</v>
      </c>
      <c r="P36" s="95">
        <v>7.8700000000000006E-2</v>
      </c>
      <c r="Q36" s="70">
        <v>16</v>
      </c>
      <c r="R36" s="95">
        <v>2.98E-2</v>
      </c>
      <c r="S36" s="70">
        <v>10</v>
      </c>
      <c r="T36" s="95">
        <v>4.7000000000000002E-3</v>
      </c>
      <c r="U36" s="70">
        <v>6</v>
      </c>
      <c r="V36" s="95">
        <v>-5.7999999999999996E-3</v>
      </c>
      <c r="W36" s="70">
        <v>4</v>
      </c>
      <c r="X36" s="95">
        <v>3.8699999999999998E-2</v>
      </c>
      <c r="Y36" s="70">
        <v>12</v>
      </c>
      <c r="Z36" s="95">
        <v>3.3000000000000002E-2</v>
      </c>
      <c r="AA36" s="70">
        <v>11</v>
      </c>
      <c r="AB36" s="95">
        <v>1.7399999999999999E-2</v>
      </c>
      <c r="AC36" s="70">
        <v>8</v>
      </c>
      <c r="AD36" s="95">
        <v>4.2200000000000001E-2</v>
      </c>
      <c r="AE36" s="70">
        <v>13</v>
      </c>
      <c r="AF36" s="95">
        <v>-8.6699999999999999E-2</v>
      </c>
      <c r="AG36" s="70">
        <v>1</v>
      </c>
      <c r="AH36" s="95">
        <v>-4.7600000000000003E-2</v>
      </c>
      <c r="AI36" s="70">
        <v>2</v>
      </c>
      <c r="AJ36" s="95">
        <v>6.2700000000000006E-2</v>
      </c>
      <c r="AK36" s="70">
        <v>15</v>
      </c>
      <c r="AL36" s="103">
        <v>6</v>
      </c>
    </row>
    <row r="37" spans="1:38" ht="15.6" thickBot="1" x14ac:dyDescent="0.35">
      <c r="A37" s="73" t="s">
        <v>37</v>
      </c>
      <c r="B37" s="112" t="s">
        <v>73</v>
      </c>
      <c r="C37" s="45">
        <v>-1.1599999999999999E-2</v>
      </c>
      <c r="D37" s="97">
        <v>1</v>
      </c>
      <c r="E37" s="46">
        <v>14</v>
      </c>
      <c r="F37" s="97">
        <v>-0.1105</v>
      </c>
      <c r="G37" s="46">
        <v>3</v>
      </c>
      <c r="H37" s="97">
        <v>-0.15970000000000001</v>
      </c>
      <c r="I37" s="46">
        <v>2</v>
      </c>
      <c r="J37" s="97">
        <v>-1.3100000000000001E-2</v>
      </c>
      <c r="K37" s="46">
        <v>8</v>
      </c>
      <c r="L37" s="97">
        <v>-1.7600000000000001E-2</v>
      </c>
      <c r="M37" s="46">
        <v>7</v>
      </c>
      <c r="N37" s="97">
        <v>-7.9699999999999993E-2</v>
      </c>
      <c r="O37" s="46">
        <v>4</v>
      </c>
      <c r="P37" s="97">
        <v>0.16059999999999999</v>
      </c>
      <c r="Q37" s="46">
        <v>13</v>
      </c>
      <c r="R37" s="97" t="s">
        <v>74</v>
      </c>
      <c r="S37" s="46" t="s">
        <v>74</v>
      </c>
      <c r="T37" s="97">
        <v>-1.9E-3</v>
      </c>
      <c r="U37" s="46">
        <v>11</v>
      </c>
      <c r="V37" s="97">
        <v>-3.4500000000000003E-2</v>
      </c>
      <c r="W37" s="46">
        <v>6</v>
      </c>
      <c r="X37" s="97">
        <v>1.7205999999999999</v>
      </c>
      <c r="Y37" s="46">
        <v>15</v>
      </c>
      <c r="Z37" s="97">
        <v>0.1113</v>
      </c>
      <c r="AA37" s="46">
        <v>12</v>
      </c>
      <c r="AB37" s="97">
        <v>-1.26E-2</v>
      </c>
      <c r="AC37" s="46">
        <v>9</v>
      </c>
      <c r="AD37" s="97" t="s">
        <v>74</v>
      </c>
      <c r="AE37" s="46" t="s">
        <v>74</v>
      </c>
      <c r="AF37" s="97">
        <v>-6.9900000000000004E-2</v>
      </c>
      <c r="AG37" s="46">
        <v>5</v>
      </c>
      <c r="AH37" s="97">
        <v>-9.1999999999999998E-3</v>
      </c>
      <c r="AI37" s="46">
        <v>10</v>
      </c>
      <c r="AJ37" s="97">
        <v>-0.5</v>
      </c>
      <c r="AK37" s="46">
        <v>1</v>
      </c>
      <c r="AL37" s="101">
        <v>9</v>
      </c>
    </row>
    <row r="38" spans="1:38" x14ac:dyDescent="0.3">
      <c r="A38" s="16"/>
      <c r="B38" s="34"/>
      <c r="C38" s="40"/>
      <c r="D38" s="40"/>
      <c r="E38" s="41">
        <v>20</v>
      </c>
      <c r="F38" s="40"/>
      <c r="G38" s="41">
        <v>16</v>
      </c>
      <c r="H38" s="40"/>
      <c r="I38" s="41">
        <v>12</v>
      </c>
      <c r="J38" s="40"/>
      <c r="K38" s="41">
        <v>13</v>
      </c>
      <c r="L38" s="40"/>
      <c r="M38" s="41">
        <v>18</v>
      </c>
      <c r="N38" s="40"/>
      <c r="O38" s="41">
        <v>11</v>
      </c>
      <c r="P38" s="40"/>
      <c r="Q38" s="41">
        <v>16</v>
      </c>
      <c r="R38" s="40"/>
      <c r="S38" s="41">
        <v>12</v>
      </c>
      <c r="T38" s="40"/>
      <c r="U38" s="41">
        <v>19</v>
      </c>
      <c r="V38" s="40"/>
      <c r="W38" s="41">
        <v>18</v>
      </c>
      <c r="X38" s="40"/>
      <c r="Y38" s="41">
        <v>9</v>
      </c>
      <c r="Z38" s="40"/>
      <c r="AA38" s="41">
        <v>16</v>
      </c>
      <c r="AB38" s="40"/>
      <c r="AC38" s="41">
        <v>16</v>
      </c>
      <c r="AD38" s="40"/>
      <c r="AE38" s="41">
        <v>11</v>
      </c>
      <c r="AF38" s="40"/>
      <c r="AG38" s="41">
        <v>10</v>
      </c>
      <c r="AH38" s="40"/>
      <c r="AI38" s="41">
        <v>7</v>
      </c>
      <c r="AJ38" s="40"/>
      <c r="AK38" s="41">
        <v>12</v>
      </c>
      <c r="AL38" s="35"/>
    </row>
    <row r="39" spans="1:38" x14ac:dyDescent="0.3">
      <c r="A39" s="38" t="s">
        <v>54</v>
      </c>
    </row>
  </sheetData>
  <autoFilter ref="C8:AK37" xr:uid="{00000000-0009-0000-0000-000001000000}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C11:D11 AD11 AB11 Z11 X11 V11 T11 R11 P11 N11 L11 J11 H11 F11 AJ11 AH11 AF11">
    <cfRule type="cellIs" dxfId="29" priority="30" operator="greaterThan">
      <formula>$C$11</formula>
    </cfRule>
  </conditionalFormatting>
  <conditionalFormatting sqref="D36 AD36 AB36 Z36 X36 V36 T36 R36 P36 N36 L36 J36 H36 F36 AJ36 AH36 AF36">
    <cfRule type="cellIs" dxfId="28" priority="29" operator="greaterThan">
      <formula>$C$36</formula>
    </cfRule>
  </conditionalFormatting>
  <conditionalFormatting sqref="D37 AD37 AB37 Z37 X37 V37 T37 R37 N37 L37 J37 H37 F37 AJ37 AH37 AF37 P37">
    <cfRule type="cellIs" dxfId="27" priority="28" operator="greaterThan">
      <formula>$C$37</formula>
    </cfRule>
  </conditionalFormatting>
  <conditionalFormatting sqref="D9 AD9 AB9 Z9 X9 V9 T9 R9 P9 N9 L9 J9 H9 F9 AJ9 AH9 AF9">
    <cfRule type="cellIs" dxfId="26" priority="27" operator="greaterThan">
      <formula>$C$9</formula>
    </cfRule>
  </conditionalFormatting>
  <conditionalFormatting sqref="D10 AD10 AB10 Z10 X10 V10 T10 R10 P10 N10 L10 J10 H10 F10 AJ10 AH10 AF10">
    <cfRule type="cellIs" dxfId="25" priority="26" operator="lessThan">
      <formula>$C$10</formula>
    </cfRule>
  </conditionalFormatting>
  <conditionalFormatting sqref="D12 AD12 AB12 Z12 X12 V12 T12 R12 P12 N12 L12 J12 H12 F12 AJ12 AH12 AF12">
    <cfRule type="cellIs" dxfId="24" priority="25" operator="lessThan">
      <formula>$C$12</formula>
    </cfRule>
  </conditionalFormatting>
  <conditionalFormatting sqref="D13 AD13 AB13 Z13 X13 V13 T13 R13 P13 N13 L13 J13 H13 F13 AJ13 AH13 AF13">
    <cfRule type="cellIs" dxfId="23" priority="24" operator="lessThan">
      <formula>$C$13</formula>
    </cfRule>
  </conditionalFormatting>
  <conditionalFormatting sqref="D14 AD14 AB14 Z14 X14 V14 T14 R14 P14 N14 L14 J14 H14 F14 AJ14 AH14 AF14">
    <cfRule type="cellIs" dxfId="22" priority="23" operator="lessThan">
      <formula>$C$14</formula>
    </cfRule>
  </conditionalFormatting>
  <conditionalFormatting sqref="C15:D15 AD15 AB15 Z15 X15 V15 T15 R15 P15 N15 L15 J15 H15 F15 AJ15 AH15 AF15">
    <cfRule type="cellIs" dxfId="21" priority="22" operator="lessThan">
      <formula>$C$15</formula>
    </cfRule>
  </conditionalFormatting>
  <conditionalFormatting sqref="D16 AD16 AB16 Z16 X16 V16 T16 R16 P16 N16 L16 J16 H16 F16 AJ16 AH16 AF16">
    <cfRule type="cellIs" dxfId="20" priority="21" operator="lessThan">
      <formula>$C$16</formula>
    </cfRule>
  </conditionalFormatting>
  <conditionalFormatting sqref="D17 AD17 AB17 Z17 X17 V17 T17 R17 P17 N17 L17 J17 H17 F17 AJ17 AH17 AF17">
    <cfRule type="cellIs" dxfId="19" priority="20" operator="lessThan">
      <formula>$C$17</formula>
    </cfRule>
  </conditionalFormatting>
  <conditionalFormatting sqref="D24 AD24 AB24 Z24 X24 V24 T24 R24 P24 N24 L24 J24 H24 F24 AJ24 AH24 AF24">
    <cfRule type="cellIs" dxfId="18" priority="19" operator="lessThan">
      <formula>$C$24</formula>
    </cfRule>
  </conditionalFormatting>
  <conditionalFormatting sqref="D25 AD25 AB25 Z25 X25 V25 T25 R25 P25 N25 L25 J25 H25 F25 AJ25 AH25 AF25">
    <cfRule type="cellIs" dxfId="17" priority="18" operator="lessThan">
      <formula>$C$25</formula>
    </cfRule>
  </conditionalFormatting>
  <conditionalFormatting sqref="D26 AD26 AB26 Z26 X26 V26 T26 R26 P26 N26 L26 J26 H26 F26 AJ26 AH26 AF26">
    <cfRule type="cellIs" dxfId="16" priority="17" operator="lessThan">
      <formula>$C$26</formula>
    </cfRule>
  </conditionalFormatting>
  <conditionalFormatting sqref="D27 AD27 AB27 Z27 X27 V27 T27 R27 P27 N27 L27 J27 H27 F27 AJ27 AH27 AF27">
    <cfRule type="cellIs" dxfId="15" priority="16" operator="lessThan">
      <formula>$C$27</formula>
    </cfRule>
  </conditionalFormatting>
  <conditionalFormatting sqref="D28 AD28 AB28 Z28 X28 V28 T28 R28 P28 N28 L28 J28 H28 F28 AJ28 AH28 AF28">
    <cfRule type="cellIs" dxfId="14" priority="15" operator="lessThan">
      <formula>$C$28</formula>
    </cfRule>
  </conditionalFormatting>
  <conditionalFormatting sqref="D29 AD29 AB29 Z29 X29 V29 T29 R29 P29 N29 L29 J29 H29 F29 AJ29 AH29 AF29">
    <cfRule type="cellIs" dxfId="13" priority="14" operator="lessThan">
      <formula>$C$29</formula>
    </cfRule>
  </conditionalFormatting>
  <conditionalFormatting sqref="D30 AD30 AB30 Z30 X30 V30 T30 R30 P30 N30 L30 J30 H30 F30 AJ30 AH30 AF30">
    <cfRule type="cellIs" dxfId="12" priority="13" operator="lessThan">
      <formula>$C$30</formula>
    </cfRule>
  </conditionalFormatting>
  <conditionalFormatting sqref="D31 AD31 AB31 Z31 X31 V31 T31 R31 P31 N31 L31 J31 H31 F31 AJ31 AH31 AF31">
    <cfRule type="cellIs" dxfId="11" priority="12" operator="lessThan">
      <formula>$C$31</formula>
    </cfRule>
  </conditionalFormatting>
  <conditionalFormatting sqref="D32 AD32 AB32 Z32 X32 V32 T32 R32 P32 N32 L32 J32 H32 F32 AJ32 AH32 AF32">
    <cfRule type="cellIs" dxfId="10" priority="11" operator="lessThan">
      <formula>$C$32</formula>
    </cfRule>
  </conditionalFormatting>
  <conditionalFormatting sqref="D33 AD33 AB33 Z33 X33 V33 T33 R33 P33 N33 L33 J33 H33 F33 AJ33 AH33 AF33">
    <cfRule type="cellIs" dxfId="9" priority="10" operator="lessThan">
      <formula>$C$33</formula>
    </cfRule>
  </conditionalFormatting>
  <conditionalFormatting sqref="D34 AD34 AB34 Z34 X34 V34 T34 R34 P34 N34 L34 J34 H34 F34 AJ34 AH34 AF34">
    <cfRule type="cellIs" dxfId="8" priority="9" operator="lessThan">
      <formula>$C$34</formula>
    </cfRule>
  </conditionalFormatting>
  <conditionalFormatting sqref="D35 AD35 AB35 Z35 X35 V35 T35 R35 P35 N35 L35 J35 H35 F35 AJ35 AH35 AF35">
    <cfRule type="cellIs" dxfId="7" priority="8" operator="lessThan">
      <formula>$C$35</formula>
    </cfRule>
  </conditionalFormatting>
  <conditionalFormatting sqref="D18 AD18 AB18 Z18 X18 V18 T18 R18 P18 N18 L18 J18 H18 F18 AJ18 AH18 AF18">
    <cfRule type="cellIs" dxfId="6" priority="7" operator="lessThan">
      <formula>$C$18</formula>
    </cfRule>
  </conditionalFormatting>
  <conditionalFormatting sqref="D19 AD19 AB19 Z19 X19 V19 T19 R19 P19 N19 L19 J19 H19 F19 AJ19 AH19 AF19">
    <cfRule type="cellIs" dxfId="5" priority="6" operator="lessThan">
      <formula>$C$19</formula>
    </cfRule>
  </conditionalFormatting>
  <conditionalFormatting sqref="D20 AD20 AB20 Z20 X20 V20 T20 R20 P20 N20 L20 J20 H20 F20 AJ20 AH20 AF20">
    <cfRule type="cellIs" dxfId="4" priority="5" operator="lessThan">
      <formula>$C$20</formula>
    </cfRule>
  </conditionalFormatting>
  <conditionalFormatting sqref="D21 AD21 AB21 Z21 X21 V21 T21 R21 P21 N21 L21 J21 H21 F21 AJ21 AH21 AF21">
    <cfRule type="cellIs" dxfId="3" priority="4" operator="lessThan">
      <formula>$C$21</formula>
    </cfRule>
  </conditionalFormatting>
  <conditionalFormatting sqref="D22 AD22 AB22 Z22 X22 V22 T22 R22 P22 N22 L22 J22 H22 F22 AJ22 AH22 AF22">
    <cfRule type="cellIs" dxfId="2" priority="3" operator="lessThan">
      <formula>$C$22</formula>
    </cfRule>
  </conditionalFormatting>
  <conditionalFormatting sqref="D23 AD23 AB23 Z23 X23 V23 T23 R23 P23 N23 L23 J23 H23 F23 AJ23 AH23 AF23">
    <cfRule type="cellIs" dxfId="1" priority="2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4:I53"/>
  <sheetViews>
    <sheetView workbookViewId="0">
      <selection activeCell="J21" sqref="J21"/>
    </sheetView>
  </sheetViews>
  <sheetFormatPr baseColWidth="10" defaultRowHeight="14.4" x14ac:dyDescent="0.3"/>
  <cols>
    <col min="3" max="3" width="55" bestFit="1" customWidth="1"/>
    <col min="6" max="6" width="46.88671875" customWidth="1"/>
  </cols>
  <sheetData>
    <row r="4" spans="3:8" ht="15" thickBot="1" x14ac:dyDescent="0.35">
      <c r="C4" s="135" t="s">
        <v>55</v>
      </c>
      <c r="D4" s="136"/>
      <c r="E4" s="136"/>
      <c r="F4" s="136"/>
      <c r="G4" s="136"/>
      <c r="H4" s="136"/>
    </row>
    <row r="5" spans="3:8" ht="15" thickTop="1" x14ac:dyDescent="0.3">
      <c r="C5" s="137" t="s">
        <v>56</v>
      </c>
      <c r="D5" s="138"/>
      <c r="E5" s="139"/>
      <c r="F5" s="140" t="s">
        <v>62</v>
      </c>
      <c r="G5" s="138"/>
      <c r="H5" s="138"/>
    </row>
    <row r="6" spans="3:8" ht="41.4" x14ac:dyDescent="0.3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3">
      <c r="C7" s="53" t="s">
        <v>49</v>
      </c>
      <c r="D7" s="54">
        <v>1</v>
      </c>
      <c r="E7" s="55">
        <v>25</v>
      </c>
      <c r="F7" s="57" t="s">
        <v>39</v>
      </c>
      <c r="G7" s="58">
        <v>1</v>
      </c>
      <c r="H7" s="59">
        <v>20</v>
      </c>
    </row>
    <row r="8" spans="3:8" x14ac:dyDescent="0.3">
      <c r="C8" s="53" t="s">
        <v>45</v>
      </c>
      <c r="D8" s="54">
        <v>2</v>
      </c>
      <c r="E8" s="55">
        <v>24</v>
      </c>
      <c r="F8" s="53" t="s">
        <v>4</v>
      </c>
      <c r="G8" s="56">
        <v>2</v>
      </c>
      <c r="H8" s="55">
        <v>19</v>
      </c>
    </row>
    <row r="9" spans="3:8" x14ac:dyDescent="0.3">
      <c r="C9" s="53" t="s">
        <v>1</v>
      </c>
      <c r="D9" s="54">
        <v>3</v>
      </c>
      <c r="E9" s="55">
        <v>23</v>
      </c>
      <c r="F9" s="53" t="s">
        <v>42</v>
      </c>
      <c r="G9" s="56">
        <v>3</v>
      </c>
      <c r="H9" s="55">
        <v>18</v>
      </c>
    </row>
    <row r="10" spans="3:8" x14ac:dyDescent="0.3">
      <c r="C10" s="53" t="s">
        <v>46</v>
      </c>
      <c r="D10" s="54">
        <v>3</v>
      </c>
      <c r="E10" s="55">
        <v>23</v>
      </c>
      <c r="F10" s="53" t="s">
        <v>44</v>
      </c>
      <c r="G10" s="56">
        <v>3</v>
      </c>
      <c r="H10" s="55">
        <v>18</v>
      </c>
    </row>
    <row r="11" spans="3:8" x14ac:dyDescent="0.3">
      <c r="C11" s="53" t="s">
        <v>48</v>
      </c>
      <c r="D11" s="54">
        <v>5</v>
      </c>
      <c r="E11" s="55">
        <v>22</v>
      </c>
      <c r="F11" s="53" t="s">
        <v>40</v>
      </c>
      <c r="G11" s="56">
        <v>5</v>
      </c>
      <c r="H11" s="55">
        <v>16</v>
      </c>
    </row>
    <row r="12" spans="3:8" x14ac:dyDescent="0.3">
      <c r="C12" s="53" t="s">
        <v>41</v>
      </c>
      <c r="D12" s="54">
        <v>6</v>
      </c>
      <c r="E12" s="55">
        <v>21</v>
      </c>
      <c r="F12" s="53" t="s">
        <v>3</v>
      </c>
      <c r="G12" s="56">
        <v>5</v>
      </c>
      <c r="H12" s="55">
        <v>16</v>
      </c>
    </row>
    <row r="13" spans="3:8" x14ac:dyDescent="0.3">
      <c r="C13" s="53" t="s">
        <v>5</v>
      </c>
      <c r="D13" s="54">
        <v>6</v>
      </c>
      <c r="E13" s="55">
        <v>21</v>
      </c>
      <c r="F13" s="53" t="s">
        <v>6</v>
      </c>
      <c r="G13" s="56">
        <v>5</v>
      </c>
      <c r="H13" s="55">
        <v>16</v>
      </c>
    </row>
    <row r="14" spans="3:8" x14ac:dyDescent="0.3">
      <c r="C14" s="53" t="s">
        <v>47</v>
      </c>
      <c r="D14" s="54">
        <v>6</v>
      </c>
      <c r="E14" s="55">
        <v>21</v>
      </c>
      <c r="F14" s="53" t="s">
        <v>45</v>
      </c>
      <c r="G14" s="56">
        <v>5</v>
      </c>
      <c r="H14" s="55">
        <v>16</v>
      </c>
    </row>
    <row r="15" spans="3:8" x14ac:dyDescent="0.3">
      <c r="C15" s="53" t="s">
        <v>43</v>
      </c>
      <c r="D15" s="54">
        <v>9</v>
      </c>
      <c r="E15" s="55">
        <v>20</v>
      </c>
      <c r="F15" s="53" t="s">
        <v>41</v>
      </c>
      <c r="G15" s="56">
        <v>9</v>
      </c>
      <c r="H15" s="55">
        <v>13</v>
      </c>
    </row>
    <row r="16" spans="3:8" x14ac:dyDescent="0.3">
      <c r="C16" s="53" t="s">
        <v>44</v>
      </c>
      <c r="D16" s="54">
        <v>9</v>
      </c>
      <c r="E16" s="55">
        <v>20</v>
      </c>
      <c r="F16" s="53" t="s">
        <v>1</v>
      </c>
      <c r="G16" s="56">
        <v>10</v>
      </c>
      <c r="H16" s="55">
        <v>12</v>
      </c>
    </row>
    <row r="17" spans="3:8" x14ac:dyDescent="0.3">
      <c r="C17" s="53" t="s">
        <v>6</v>
      </c>
      <c r="D17" s="54">
        <v>9</v>
      </c>
      <c r="E17" s="55">
        <v>20</v>
      </c>
      <c r="F17" s="53" t="s">
        <v>43</v>
      </c>
      <c r="G17" s="56">
        <v>10</v>
      </c>
      <c r="H17" s="55">
        <v>12</v>
      </c>
    </row>
    <row r="18" spans="3:8" x14ac:dyDescent="0.3">
      <c r="C18" s="53" t="s">
        <v>40</v>
      </c>
      <c r="D18" s="54">
        <v>12</v>
      </c>
      <c r="E18" s="55">
        <v>19</v>
      </c>
      <c r="F18" s="53" t="s">
        <v>49</v>
      </c>
      <c r="G18" s="56">
        <v>10</v>
      </c>
      <c r="H18" s="55">
        <v>12</v>
      </c>
    </row>
    <row r="19" spans="3:8" x14ac:dyDescent="0.3">
      <c r="C19" s="57" t="s">
        <v>39</v>
      </c>
      <c r="D19" s="58">
        <v>13</v>
      </c>
      <c r="E19" s="59">
        <v>18</v>
      </c>
      <c r="F19" s="53" t="s">
        <v>2</v>
      </c>
      <c r="G19" s="56">
        <v>13</v>
      </c>
      <c r="H19" s="55">
        <v>11</v>
      </c>
    </row>
    <row r="20" spans="3:8" x14ac:dyDescent="0.3">
      <c r="C20" s="53" t="s">
        <v>3</v>
      </c>
      <c r="D20" s="54">
        <v>14</v>
      </c>
      <c r="E20" s="55">
        <v>16</v>
      </c>
      <c r="F20" s="53" t="s">
        <v>46</v>
      </c>
      <c r="G20" s="56">
        <v>13</v>
      </c>
      <c r="H20" s="55">
        <v>11</v>
      </c>
    </row>
    <row r="21" spans="3:8" x14ac:dyDescent="0.3">
      <c r="C21" s="53" t="s">
        <v>4</v>
      </c>
      <c r="D21" s="54">
        <v>15</v>
      </c>
      <c r="E21" s="55">
        <v>13</v>
      </c>
      <c r="F21" s="53" t="s">
        <v>47</v>
      </c>
      <c r="G21" s="56">
        <v>15</v>
      </c>
      <c r="H21" s="55">
        <v>10</v>
      </c>
    </row>
    <row r="22" spans="3:8" x14ac:dyDescent="0.3">
      <c r="C22" s="53" t="s">
        <v>2</v>
      </c>
      <c r="D22" s="54">
        <v>16</v>
      </c>
      <c r="E22" s="55">
        <v>12</v>
      </c>
      <c r="F22" s="53" t="s">
        <v>5</v>
      </c>
      <c r="G22" s="56">
        <v>16</v>
      </c>
      <c r="H22" s="55">
        <v>9</v>
      </c>
    </row>
    <row r="23" spans="3:8" x14ac:dyDescent="0.3">
      <c r="C23" s="53" t="s">
        <v>42</v>
      </c>
      <c r="D23" s="54">
        <v>17</v>
      </c>
      <c r="E23" s="55">
        <v>9</v>
      </c>
      <c r="F23" s="53" t="s">
        <v>48</v>
      </c>
      <c r="G23" s="56">
        <v>17</v>
      </c>
      <c r="H23" s="55">
        <v>7</v>
      </c>
    </row>
    <row r="24" spans="3:8" x14ac:dyDescent="0.3">
      <c r="D24" s="33"/>
      <c r="E24" s="33"/>
      <c r="G24" s="33"/>
      <c r="H24" s="33"/>
    </row>
    <row r="25" spans="3:8" x14ac:dyDescent="0.3">
      <c r="D25" s="33"/>
      <c r="E25" s="33"/>
      <c r="G25" s="33"/>
      <c r="H25" s="33"/>
    </row>
    <row r="26" spans="3:8" x14ac:dyDescent="0.3">
      <c r="D26" s="33"/>
      <c r="E26" s="33"/>
      <c r="G26" s="33"/>
      <c r="H26" s="33"/>
    </row>
    <row r="27" spans="3:8" ht="18" x14ac:dyDescent="0.35">
      <c r="D27" s="33"/>
      <c r="E27" s="33"/>
      <c r="F27" s="39"/>
      <c r="G27" s="33"/>
      <c r="H27" s="33"/>
    </row>
    <row r="28" spans="3:8" x14ac:dyDescent="0.3">
      <c r="D28" s="33"/>
      <c r="E28" s="33"/>
      <c r="G28" s="33"/>
      <c r="H28" s="33"/>
    </row>
    <row r="29" spans="3:8" ht="15" thickBot="1" x14ac:dyDescent="0.35">
      <c r="C29" s="135" t="s">
        <v>61</v>
      </c>
      <c r="D29" s="136"/>
      <c r="E29" s="136"/>
      <c r="F29" s="136"/>
      <c r="G29" s="136"/>
      <c r="H29" s="136"/>
    </row>
    <row r="30" spans="3:8" ht="15" thickTop="1" x14ac:dyDescent="0.3">
      <c r="C30" s="137" t="s">
        <v>56</v>
      </c>
      <c r="D30" s="138"/>
      <c r="E30" s="139"/>
      <c r="F30" s="140" t="s">
        <v>62</v>
      </c>
      <c r="G30" s="138"/>
      <c r="H30" s="138"/>
    </row>
    <row r="31" spans="3:8" ht="41.4" x14ac:dyDescent="0.3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3">
      <c r="C32" s="57" t="s">
        <v>39</v>
      </c>
      <c r="D32" s="89">
        <f>RANK(E32,$E$32:$E$48,0)</f>
        <v>13</v>
      </c>
      <c r="E32" s="90">
        <f>'Interanual '!E41</f>
        <v>18</v>
      </c>
      <c r="F32" s="57" t="s">
        <v>39</v>
      </c>
      <c r="G32" s="58">
        <f>RANK(H32,$H$32:$H$48,0)</f>
        <v>1</v>
      </c>
      <c r="H32" s="59">
        <f>'Mensual o trimestral'!E38</f>
        <v>20</v>
      </c>
    </row>
    <row r="33" spans="3:9" x14ac:dyDescent="0.3">
      <c r="C33" s="53" t="s">
        <v>40</v>
      </c>
      <c r="D33" s="91">
        <f t="shared" ref="D33:D48" si="0">RANK(E33,$E$32:$E$48,0)</f>
        <v>12</v>
      </c>
      <c r="E33" s="92">
        <f>'Interanual '!G41</f>
        <v>19</v>
      </c>
      <c r="F33" s="53" t="s">
        <v>40</v>
      </c>
      <c r="G33" s="56">
        <f t="shared" ref="G33:G48" si="1">RANK(H33,$H$32:$H$48,0)</f>
        <v>5</v>
      </c>
      <c r="H33" s="55">
        <f>'Mensual o trimestral'!G38</f>
        <v>16</v>
      </c>
    </row>
    <row r="34" spans="3:9" x14ac:dyDescent="0.3">
      <c r="C34" s="53" t="s">
        <v>1</v>
      </c>
      <c r="D34" s="91">
        <f t="shared" si="0"/>
        <v>3</v>
      </c>
      <c r="E34" s="92">
        <f>'Interanual '!I41</f>
        <v>23</v>
      </c>
      <c r="F34" s="53" t="s">
        <v>1</v>
      </c>
      <c r="G34" s="56">
        <f t="shared" si="1"/>
        <v>10</v>
      </c>
      <c r="H34" s="55">
        <f>'Mensual o trimestral'!I38</f>
        <v>12</v>
      </c>
    </row>
    <row r="35" spans="3:9" x14ac:dyDescent="0.3">
      <c r="C35" s="53" t="s">
        <v>41</v>
      </c>
      <c r="D35" s="91">
        <f t="shared" si="0"/>
        <v>6</v>
      </c>
      <c r="E35" s="92">
        <f>'Interanual '!K41</f>
        <v>21</v>
      </c>
      <c r="F35" s="53" t="s">
        <v>41</v>
      </c>
      <c r="G35" s="56">
        <f t="shared" si="1"/>
        <v>9</v>
      </c>
      <c r="H35" s="55">
        <f>'Mensual o trimestral'!K38</f>
        <v>13</v>
      </c>
    </row>
    <row r="36" spans="3:9" x14ac:dyDescent="0.3">
      <c r="C36" s="53" t="s">
        <v>42</v>
      </c>
      <c r="D36" s="91">
        <f t="shared" si="0"/>
        <v>17</v>
      </c>
      <c r="E36" s="92">
        <f>'Interanual '!M41</f>
        <v>9</v>
      </c>
      <c r="F36" s="53" t="s">
        <v>42</v>
      </c>
      <c r="G36" s="56">
        <f t="shared" si="1"/>
        <v>3</v>
      </c>
      <c r="H36" s="55">
        <f>'Mensual o trimestral'!M38</f>
        <v>18</v>
      </c>
    </row>
    <row r="37" spans="3:9" x14ac:dyDescent="0.3">
      <c r="C37" s="53" t="s">
        <v>2</v>
      </c>
      <c r="D37" s="91">
        <f t="shared" si="0"/>
        <v>16</v>
      </c>
      <c r="E37" s="92">
        <f>'Interanual '!O41</f>
        <v>12</v>
      </c>
      <c r="F37" s="53" t="s">
        <v>2</v>
      </c>
      <c r="G37" s="56">
        <f t="shared" si="1"/>
        <v>13</v>
      </c>
      <c r="H37" s="55">
        <f>'Mensual o trimestral'!O38</f>
        <v>11</v>
      </c>
    </row>
    <row r="38" spans="3:9" x14ac:dyDescent="0.3">
      <c r="C38" s="53" t="s">
        <v>3</v>
      </c>
      <c r="D38" s="91">
        <f t="shared" si="0"/>
        <v>14</v>
      </c>
      <c r="E38" s="92">
        <f>'Interanual '!Q41</f>
        <v>16</v>
      </c>
      <c r="F38" s="53" t="s">
        <v>3</v>
      </c>
      <c r="G38" s="56">
        <f t="shared" si="1"/>
        <v>5</v>
      </c>
      <c r="H38" s="55">
        <f>'Mensual o trimestral'!Q38</f>
        <v>16</v>
      </c>
      <c r="I38" s="42"/>
    </row>
    <row r="39" spans="3:9" x14ac:dyDescent="0.3">
      <c r="C39" s="53" t="s">
        <v>43</v>
      </c>
      <c r="D39" s="91">
        <f t="shared" si="0"/>
        <v>9</v>
      </c>
      <c r="E39" s="92">
        <f>'Interanual '!S41</f>
        <v>20</v>
      </c>
      <c r="F39" s="53" t="s">
        <v>43</v>
      </c>
      <c r="G39" s="56">
        <f t="shared" si="1"/>
        <v>10</v>
      </c>
      <c r="H39" s="55">
        <f>'Mensual o trimestral'!S38</f>
        <v>12</v>
      </c>
    </row>
    <row r="40" spans="3:9" x14ac:dyDescent="0.3">
      <c r="C40" s="53" t="s">
        <v>4</v>
      </c>
      <c r="D40" s="91">
        <f t="shared" si="0"/>
        <v>15</v>
      </c>
      <c r="E40" s="92">
        <f>'Interanual '!U41</f>
        <v>13</v>
      </c>
      <c r="F40" s="53" t="s">
        <v>4</v>
      </c>
      <c r="G40" s="56">
        <f t="shared" si="1"/>
        <v>2</v>
      </c>
      <c r="H40" s="55">
        <f>'Mensual o trimestral'!U38</f>
        <v>19</v>
      </c>
    </row>
    <row r="41" spans="3:9" x14ac:dyDescent="0.3">
      <c r="C41" s="53" t="s">
        <v>44</v>
      </c>
      <c r="D41" s="91">
        <f t="shared" si="0"/>
        <v>9</v>
      </c>
      <c r="E41" s="92">
        <f>'Interanual '!W41</f>
        <v>20</v>
      </c>
      <c r="F41" s="53" t="s">
        <v>44</v>
      </c>
      <c r="G41" s="56">
        <f t="shared" si="1"/>
        <v>3</v>
      </c>
      <c r="H41" s="55">
        <f>'Mensual o trimestral'!W38</f>
        <v>18</v>
      </c>
    </row>
    <row r="42" spans="3:9" x14ac:dyDescent="0.3">
      <c r="C42" s="53" t="s">
        <v>5</v>
      </c>
      <c r="D42" s="91">
        <f t="shared" si="0"/>
        <v>6</v>
      </c>
      <c r="E42" s="92">
        <f>'Interanual '!Y41</f>
        <v>21</v>
      </c>
      <c r="F42" s="53" t="s">
        <v>5</v>
      </c>
      <c r="G42" s="56">
        <f t="shared" si="1"/>
        <v>16</v>
      </c>
      <c r="H42" s="55">
        <f>'Mensual o trimestral'!Y38</f>
        <v>9</v>
      </c>
    </row>
    <row r="43" spans="3:9" x14ac:dyDescent="0.3">
      <c r="C43" s="53" t="s">
        <v>6</v>
      </c>
      <c r="D43" s="91">
        <f t="shared" si="0"/>
        <v>9</v>
      </c>
      <c r="E43" s="92">
        <f>'Interanual '!AA41</f>
        <v>20</v>
      </c>
      <c r="F43" s="53" t="s">
        <v>6</v>
      </c>
      <c r="G43" s="56">
        <f t="shared" si="1"/>
        <v>5</v>
      </c>
      <c r="H43" s="55">
        <f>'Mensual o trimestral'!AA38</f>
        <v>16</v>
      </c>
    </row>
    <row r="44" spans="3:9" x14ac:dyDescent="0.3">
      <c r="C44" s="53" t="s">
        <v>45</v>
      </c>
      <c r="D44" s="91">
        <f t="shared" si="0"/>
        <v>2</v>
      </c>
      <c r="E44" s="92">
        <f>'Interanual '!AC41</f>
        <v>24</v>
      </c>
      <c r="F44" s="53" t="s">
        <v>45</v>
      </c>
      <c r="G44" s="56">
        <f t="shared" si="1"/>
        <v>5</v>
      </c>
      <c r="H44" s="55">
        <f>'Mensual o trimestral'!AC38</f>
        <v>16</v>
      </c>
    </row>
    <row r="45" spans="3:9" x14ac:dyDescent="0.3">
      <c r="C45" s="53" t="s">
        <v>46</v>
      </c>
      <c r="D45" s="91">
        <f t="shared" si="0"/>
        <v>3</v>
      </c>
      <c r="E45" s="92">
        <f>'Interanual '!AE41</f>
        <v>23</v>
      </c>
      <c r="F45" s="53" t="s">
        <v>46</v>
      </c>
      <c r="G45" s="56">
        <f t="shared" si="1"/>
        <v>13</v>
      </c>
      <c r="H45" s="55">
        <f>'Mensual o trimestral'!AE38</f>
        <v>11</v>
      </c>
    </row>
    <row r="46" spans="3:9" x14ac:dyDescent="0.3">
      <c r="C46" s="53" t="s">
        <v>47</v>
      </c>
      <c r="D46" s="91">
        <f t="shared" si="0"/>
        <v>6</v>
      </c>
      <c r="E46" s="92">
        <f>'Interanual '!AG41</f>
        <v>21</v>
      </c>
      <c r="F46" s="53" t="s">
        <v>47</v>
      </c>
      <c r="G46" s="56">
        <f t="shared" si="1"/>
        <v>15</v>
      </c>
      <c r="H46" s="55">
        <f>'Mensual o trimestral'!AG38</f>
        <v>10</v>
      </c>
    </row>
    <row r="47" spans="3:9" x14ac:dyDescent="0.3">
      <c r="C47" s="53" t="s">
        <v>48</v>
      </c>
      <c r="D47" s="91">
        <f t="shared" si="0"/>
        <v>5</v>
      </c>
      <c r="E47" s="92">
        <f>'Interanual '!AI41</f>
        <v>22</v>
      </c>
      <c r="F47" s="53" t="s">
        <v>48</v>
      </c>
      <c r="G47" s="56">
        <f t="shared" si="1"/>
        <v>17</v>
      </c>
      <c r="H47" s="55">
        <f>'Mensual o trimestral'!AI38</f>
        <v>7</v>
      </c>
    </row>
    <row r="48" spans="3:9" x14ac:dyDescent="0.3">
      <c r="C48" s="53" t="s">
        <v>49</v>
      </c>
      <c r="D48" s="91">
        <f t="shared" si="0"/>
        <v>1</v>
      </c>
      <c r="E48" s="92">
        <f>'Interanual '!AK41</f>
        <v>25</v>
      </c>
      <c r="F48" s="53" t="s">
        <v>49</v>
      </c>
      <c r="G48" s="56">
        <f t="shared" si="1"/>
        <v>10</v>
      </c>
      <c r="H48" s="55">
        <f>'Mensual o trimestral'!AK38</f>
        <v>12</v>
      </c>
    </row>
    <row r="51" spans="4:9" ht="18" x14ac:dyDescent="0.35">
      <c r="F51" s="39"/>
      <c r="I51" s="39"/>
    </row>
    <row r="53" spans="4:9" ht="18" x14ac:dyDescent="0.35">
      <c r="D53" s="39"/>
      <c r="G53" s="39"/>
    </row>
  </sheetData>
  <sortState xmlns:xlrd2="http://schemas.microsoft.com/office/spreadsheetml/2017/richdata2"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2020-09-21T10:25:49Z</cp:lastPrinted>
  <dcterms:created xsi:type="dcterms:W3CDTF">2015-09-21T17:04:35Z</dcterms:created>
  <dcterms:modified xsi:type="dcterms:W3CDTF">2020-09-21T10:25:55Z</dcterms:modified>
</cp:coreProperties>
</file>