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H47" i="8" l="1"/>
  <c r="H46" i="8"/>
  <c r="H45" i="8"/>
  <c r="H43" i="8"/>
  <c r="H42" i="8"/>
  <c r="H41" i="8"/>
  <c r="H40" i="8"/>
  <c r="H39" i="8"/>
  <c r="H38" i="8"/>
  <c r="H37" i="8"/>
  <c r="H36" i="8"/>
  <c r="H35" i="8"/>
  <c r="H34" i="8"/>
  <c r="H33" i="8"/>
  <c r="H44" i="8"/>
  <c r="H48" i="8"/>
  <c r="H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32" i="8"/>
  <c r="G32" i="8" l="1"/>
  <c r="D42" i="8"/>
  <c r="D46" i="8"/>
  <c r="D32" i="8"/>
  <c r="G33" i="8"/>
  <c r="G41" i="8"/>
  <c r="G34" i="8"/>
  <c r="G42" i="8"/>
  <c r="G43" i="8"/>
  <c r="G37" i="8"/>
  <c r="G46" i="8"/>
  <c r="G38" i="8"/>
  <c r="G47" i="8"/>
  <c r="G48" i="8"/>
  <c r="G35" i="8"/>
  <c r="G39" i="8"/>
  <c r="G44" i="8"/>
  <c r="G36" i="8"/>
  <c r="G40" i="8"/>
  <c r="G45" i="8"/>
  <c r="D47" i="8"/>
  <c r="D43" i="8"/>
  <c r="D39" i="8"/>
  <c r="D35" i="8"/>
  <c r="D38" i="8"/>
  <c r="D34" i="8"/>
  <c r="D45" i="8"/>
  <c r="D41" i="8"/>
  <c r="D37" i="8"/>
  <c r="D33" i="8"/>
  <c r="D48" i="8"/>
  <c r="D44" i="8"/>
  <c r="D40" i="8"/>
  <c r="D36" i="8"/>
</calcChain>
</file>

<file path=xl/sharedStrings.xml><?xml version="1.0" encoding="utf-8"?>
<sst xmlns="http://schemas.openxmlformats.org/spreadsheetml/2006/main" count="314" uniqueCount="76">
  <si>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</si>
  <si>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</si>
  <si>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</si>
  <si>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</si>
  <si>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</si>
  <si>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</si>
  <si>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</si>
  <si>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</si>
  <si>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</si>
  <si>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</si>
  <si>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</si>
  <si>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</si>
  <si>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</si>
  <si>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</si>
  <si>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</si>
  <si>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</si>
  <si>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</si>
  <si>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</si>
  <si>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</si>
  <si>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</si>
  <si>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</si>
  <si>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</si>
  <si>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</si>
  <si>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</si>
  <si>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</si>
  <si>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</si>
  <si>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</si>
  <si>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</si>
  <si>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</si>
  <si>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</si>
  <si>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</si>
  <si>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</si>
  <si>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</si>
  <si>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</si>
  <si>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</si>
  <si>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</si>
  <si>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</si>
  <si>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</si>
  <si>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</si>
  <si>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</si>
  <si>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</si>
  <si>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</si>
  <si>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</si>
  <si>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</si>
  <si>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</si>
  <si>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</si>
  <si>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</si>
  <si>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</si>
  <si>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</si>
  <si>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</si>
  <si>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</si>
  <si>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</si>
  <si>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</si>
  <si>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</si>
  <si>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</si>
  <si>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</si>
  <si>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</si>
  <si>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</si>
  <si>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</si>
  <si>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</si>
  <si>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</si>
  <si>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</si>
  <si>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</si>
  <si>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</si>
  <si>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</si>
  <si>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</si>
  <si>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</si>
  <si>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</si>
  <si>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</si>
  <si>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</si>
  <si>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</si>
  <si>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t>4º T 2018</t>
  </si>
  <si>
    <t>4º T 2019</t>
  </si>
  <si>
    <t>A 1 de julio de 2018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</si>
  <si>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2019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</si>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</sst>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3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10" fontId="5" fillId="11" borderId="12" xfId="1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2" xfId="0" applyNumberFormat="1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10" fontId="5" fillId="11" borderId="23" xfId="1" applyNumberFormat="1" applyFont="1" applyFill="1" applyBorder="1" applyAlignment="1">
      <alignment horizontal="center" vertical="center"/>
    </xf>
    <xf numFmtId="1" fontId="7" fillId="4" borderId="23" xfId="0" applyNumberFormat="1" applyFont="1" applyFill="1" applyBorder="1" applyAlignment="1">
      <alignment horizontal="center"/>
    </xf>
    <xf numFmtId="3" fontId="2" fillId="3" borderId="24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vertical="center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10" fontId="5" fillId="11" borderId="30" xfId="1" applyNumberFormat="1" applyFont="1" applyFill="1" applyBorder="1" applyAlignment="1">
      <alignment horizontal="center" vertical="center"/>
    </xf>
    <xf numFmtId="1" fontId="7" fillId="4" borderId="30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1" xfId="0" applyNumberFormat="1" applyFont="1" applyFill="1" applyBorder="1" applyAlignment="1">
      <alignment horizontal="center" vertical="center" wrapText="1"/>
    </xf>
    <xf numFmtId="3" fontId="2" fillId="3" borderId="33" xfId="0" applyNumberFormat="1" applyFont="1" applyFill="1" applyBorder="1" applyAlignment="1">
      <alignment horizontal="center" vertical="center" wrapText="1"/>
    </xf>
    <xf numFmtId="1" fontId="19" fillId="10" borderId="12" xfId="0" applyNumberFormat="1" applyFont="1" applyFill="1" applyBorder="1" applyAlignment="1">
      <alignment horizontal="center"/>
    </xf>
    <xf numFmtId="1" fontId="7" fillId="10" borderId="12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3" xfId="0" applyNumberFormat="1" applyFont="1" applyFill="1" applyBorder="1" applyAlignment="1">
      <alignment horizontal="center"/>
    </xf>
    <xf numFmtId="1" fontId="7" fillId="10" borderId="23" xfId="0" applyNumberFormat="1" applyFont="1" applyFill="1" applyBorder="1" applyAlignment="1">
      <alignment horizontal="center"/>
    </xf>
    <xf numFmtId="3" fontId="7" fillId="3" borderId="32" xfId="0" applyNumberFormat="1" applyFont="1" applyFill="1" applyBorder="1" applyAlignment="1">
      <alignment horizontal="center" vertical="center" wrapText="1"/>
    </xf>
    <xf numFmtId="3" fontId="7" fillId="3" borderId="35" xfId="0" applyNumberFormat="1" applyFont="1" applyFill="1" applyBorder="1" applyAlignment="1">
      <alignment horizontal="center" vertical="center" wrapText="1"/>
    </xf>
    <xf numFmtId="3" fontId="7" fillId="3" borderId="34" xfId="0" applyNumberFormat="1" applyFont="1" applyFill="1" applyBorder="1" applyAlignment="1">
      <alignment horizontal="center" vertical="center" wrapText="1"/>
    </xf>
    <xf numFmtId="10" fontId="19" fillId="11" borderId="23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0" fontId="7" fillId="6" borderId="12" xfId="0" applyNumberFormat="1" applyFont="1" applyFill="1" applyBorder="1" applyAlignment="1">
      <alignment horizontal="center" vertical="center"/>
    </xf>
    <xf numFmtId="0" fontId="7" fillId="7" borderId="12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17" fontId="7" fillId="6" borderId="23" xfId="0" applyNumberFormat="1" applyFont="1" applyFill="1" applyBorder="1" applyAlignment="1">
      <alignment horizontal="center" vertical="center"/>
    </xf>
    <xf numFmtId="17" fontId="7" fillId="7" borderId="23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0" fontId="7" fillId="6" borderId="23" xfId="0" applyNumberFormat="1" applyFont="1" applyFill="1" applyBorder="1" applyAlignment="1">
      <alignment horizontal="center" vertical="center"/>
    </xf>
    <xf numFmtId="10" fontId="15" fillId="16" borderId="12" xfId="0" applyNumberFormat="1" applyFont="1" applyFill="1" applyBorder="1" applyAlignment="1">
      <alignment horizontal="center" vertical="center"/>
    </xf>
    <xf numFmtId="10" fontId="15" fillId="16" borderId="23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30" xfId="0" applyNumberFormat="1" applyFont="1" applyFill="1" applyBorder="1" applyAlignment="1">
      <alignment horizontal="center" vertical="center"/>
    </xf>
    <xf numFmtId="17" fontId="7" fillId="6" borderId="12" xfId="0" applyNumberFormat="1" applyFont="1" applyFill="1" applyBorder="1" applyAlignment="1">
      <alignment horizontal="center" vertical="center"/>
    </xf>
    <xf numFmtId="17" fontId="7" fillId="7" borderId="30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608330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zoomScale="90" zoomScaleNormal="90" workbookViewId="0">
      <selection activeCell="AJ30" sqref="AJ30"/>
    </sheetView>
  </sheetViews>
  <sheetFormatPr baseColWidth="10" defaultRowHeight="15" x14ac:dyDescent="0.25"/>
  <cols>
    <col min="1" max="1" width="40.5703125" customWidth="1"/>
    <col min="2" max="2" width="13.28515625" customWidth="1"/>
    <col min="3" max="3" width="12.7109375" bestFit="1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7.28515625" customWidth="1"/>
    <col min="35" max="35" width="7.28515625" customWidth="1"/>
    <col min="37" max="37" width="12" customWidth="1"/>
    <col min="38" max="38" width="14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66" t="s">
        <v>70</v>
      </c>
      <c r="C4" s="60" t="s">
        <v>68</v>
      </c>
      <c r="D4" s="100">
        <v>2019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22" t="s">
        <v>39</v>
      </c>
      <c r="E6" s="123"/>
      <c r="F6" s="122" t="s">
        <v>40</v>
      </c>
      <c r="G6" s="123"/>
      <c r="H6" s="122" t="s">
        <v>1</v>
      </c>
      <c r="I6" s="123"/>
      <c r="J6" s="122" t="s">
        <v>41</v>
      </c>
      <c r="K6" s="123"/>
      <c r="L6" s="122" t="s">
        <v>42</v>
      </c>
      <c r="M6" s="123"/>
      <c r="N6" s="122" t="s">
        <v>2</v>
      </c>
      <c r="O6" s="123"/>
      <c r="P6" s="122" t="s">
        <v>3</v>
      </c>
      <c r="Q6" s="123"/>
      <c r="R6" s="122" t="s">
        <v>43</v>
      </c>
      <c r="S6" s="123"/>
      <c r="T6" s="122" t="s">
        <v>4</v>
      </c>
      <c r="U6" s="123"/>
      <c r="V6" s="122" t="s">
        <v>44</v>
      </c>
      <c r="W6" s="123"/>
      <c r="X6" s="122" t="s">
        <v>5</v>
      </c>
      <c r="Y6" s="123"/>
      <c r="Z6" s="122" t="s">
        <v>6</v>
      </c>
      <c r="AA6" s="123"/>
      <c r="AB6" s="122" t="s">
        <v>45</v>
      </c>
      <c r="AC6" s="123"/>
      <c r="AD6" s="122" t="s">
        <v>46</v>
      </c>
      <c r="AE6" s="123"/>
      <c r="AF6" s="122" t="s">
        <v>47</v>
      </c>
      <c r="AG6" s="123"/>
      <c r="AH6" s="122" t="s">
        <v>48</v>
      </c>
      <c r="AI6" s="123"/>
      <c r="AJ6" s="122" t="s">
        <v>49</v>
      </c>
      <c r="AK6" s="123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7" t="s">
        <v>11</v>
      </c>
      <c r="B9" s="103">
        <v>43525</v>
      </c>
      <c r="C9" s="47">
        <v>1.34E-2</v>
      </c>
      <c r="D9" s="114">
        <v>1.61E-2</v>
      </c>
      <c r="E9" s="87">
        <v>16</v>
      </c>
      <c r="F9" s="114">
        <v>1.1900000000000001E-2</v>
      </c>
      <c r="G9" s="87">
        <v>4</v>
      </c>
      <c r="H9" s="114">
        <v>1.24E-2</v>
      </c>
      <c r="I9" s="87">
        <v>6</v>
      </c>
      <c r="J9" s="114">
        <v>1.29E-2</v>
      </c>
      <c r="K9" s="87">
        <v>9</v>
      </c>
      <c r="L9" s="114">
        <v>1.1299999999999999E-2</v>
      </c>
      <c r="M9" s="87">
        <v>3</v>
      </c>
      <c r="N9" s="114">
        <v>8.0999999999999996E-3</v>
      </c>
      <c r="O9" s="87">
        <v>1</v>
      </c>
      <c r="P9" s="114">
        <v>1.2699999999999999E-2</v>
      </c>
      <c r="Q9" s="87">
        <v>8</v>
      </c>
      <c r="R9" s="114">
        <v>1.43E-2</v>
      </c>
      <c r="S9" s="87">
        <v>13</v>
      </c>
      <c r="T9" s="114">
        <v>1.3599999999999999E-2</v>
      </c>
      <c r="U9" s="87">
        <v>12</v>
      </c>
      <c r="V9" s="114">
        <v>1.26E-2</v>
      </c>
      <c r="W9" s="87">
        <v>7</v>
      </c>
      <c r="X9" s="114">
        <v>1.2200000000000001E-2</v>
      </c>
      <c r="Y9" s="87">
        <v>5</v>
      </c>
      <c r="Z9" s="114">
        <v>1.35E-2</v>
      </c>
      <c r="AA9" s="87">
        <v>11</v>
      </c>
      <c r="AB9" s="114">
        <v>1.6E-2</v>
      </c>
      <c r="AC9" s="87">
        <v>15</v>
      </c>
      <c r="AD9" s="114">
        <v>9.4999999999999998E-3</v>
      </c>
      <c r="AE9" s="87">
        <v>2</v>
      </c>
      <c r="AF9" s="114">
        <v>1.6500000000000001E-2</v>
      </c>
      <c r="AG9" s="87">
        <v>17</v>
      </c>
      <c r="AH9" s="114">
        <v>1.47E-2</v>
      </c>
      <c r="AI9" s="87">
        <v>14</v>
      </c>
      <c r="AJ9" s="114">
        <v>1.3100000000000001E-2</v>
      </c>
      <c r="AK9" s="88">
        <v>10</v>
      </c>
      <c r="AL9" s="89">
        <v>10</v>
      </c>
    </row>
    <row r="10" spans="1:38" ht="15.75" thickBot="1" x14ac:dyDescent="0.3">
      <c r="A10" s="78" t="s">
        <v>50</v>
      </c>
      <c r="B10" s="104" t="s">
        <v>73</v>
      </c>
      <c r="C10" s="47">
        <v>-5.0000000000000001E-4</v>
      </c>
      <c r="D10" s="114">
        <v>-7.6E-3</v>
      </c>
      <c r="E10" s="87">
        <v>17</v>
      </c>
      <c r="F10" s="114">
        <v>-1E-3</v>
      </c>
      <c r="G10" s="87">
        <v>8</v>
      </c>
      <c r="H10" s="114">
        <v>-2.8E-3</v>
      </c>
      <c r="I10" s="87">
        <v>11</v>
      </c>
      <c r="J10" s="114">
        <v>-7.1999999999999998E-3</v>
      </c>
      <c r="K10" s="87">
        <v>16</v>
      </c>
      <c r="L10" s="114">
        <v>5.7999999999999996E-3</v>
      </c>
      <c r="M10" s="87">
        <v>2</v>
      </c>
      <c r="N10" s="114">
        <v>2.5999999999999999E-3</v>
      </c>
      <c r="O10" s="87">
        <v>4</v>
      </c>
      <c r="P10" s="114">
        <v>-2.7000000000000001E-3</v>
      </c>
      <c r="Q10" s="87">
        <v>10</v>
      </c>
      <c r="R10" s="114">
        <v>-3.7000000000000002E-3</v>
      </c>
      <c r="S10" s="87">
        <v>13</v>
      </c>
      <c r="T10" s="114">
        <v>-2.0000000000000001E-4</v>
      </c>
      <c r="U10" s="87">
        <v>6</v>
      </c>
      <c r="V10" s="114">
        <v>-2.9999999999999997E-4</v>
      </c>
      <c r="W10" s="87">
        <v>7</v>
      </c>
      <c r="X10" s="114">
        <v>-6.6E-3</v>
      </c>
      <c r="Y10" s="87">
        <v>15</v>
      </c>
      <c r="Z10" s="114">
        <v>-4.1999999999999997E-3</v>
      </c>
      <c r="AA10" s="87">
        <v>14</v>
      </c>
      <c r="AB10" s="114">
        <v>5.8999999999999999E-3</v>
      </c>
      <c r="AC10" s="87">
        <v>1</v>
      </c>
      <c r="AD10" s="114">
        <v>3.3999999999999998E-3</v>
      </c>
      <c r="AE10" s="87">
        <v>3</v>
      </c>
      <c r="AF10" s="114">
        <v>5.9999999999999995E-4</v>
      </c>
      <c r="AG10" s="87">
        <v>5</v>
      </c>
      <c r="AH10" s="114">
        <v>-1.9E-3</v>
      </c>
      <c r="AI10" s="87">
        <v>9</v>
      </c>
      <c r="AJ10" s="114">
        <v>-2.8E-3</v>
      </c>
      <c r="AK10" s="88">
        <v>11</v>
      </c>
      <c r="AL10" s="89">
        <v>7</v>
      </c>
    </row>
    <row r="11" spans="1:38" x14ac:dyDescent="0.25">
      <c r="A11" s="79" t="s">
        <v>69</v>
      </c>
      <c r="B11" s="109" t="s">
        <v>74</v>
      </c>
      <c r="C11" s="70">
        <v>-1.9E-3</v>
      </c>
      <c r="D11" s="115">
        <v>-6.7999999999999996E-3</v>
      </c>
      <c r="E11" s="90">
        <v>13</v>
      </c>
      <c r="F11" s="115">
        <v>-7.4999999999999997E-3</v>
      </c>
      <c r="G11" s="90">
        <v>14</v>
      </c>
      <c r="H11" s="115">
        <v>8.8000000000000005E-3</v>
      </c>
      <c r="I11" s="90">
        <v>4</v>
      </c>
      <c r="J11" s="115">
        <v>-5.9999999999999995E-4</v>
      </c>
      <c r="K11" s="90">
        <v>10</v>
      </c>
      <c r="L11" s="115">
        <v>2.7E-2</v>
      </c>
      <c r="M11" s="90">
        <v>1</v>
      </c>
      <c r="N11" s="115">
        <v>-2.0000000000000001E-4</v>
      </c>
      <c r="O11" s="90">
        <v>9</v>
      </c>
      <c r="P11" s="115">
        <v>2.2000000000000001E-3</v>
      </c>
      <c r="Q11" s="90">
        <v>7</v>
      </c>
      <c r="R11" s="115">
        <v>5.0000000000000001E-4</v>
      </c>
      <c r="S11" s="90">
        <v>8</v>
      </c>
      <c r="T11" s="115">
        <v>6.7000000000000002E-3</v>
      </c>
      <c r="U11" s="90">
        <v>6</v>
      </c>
      <c r="V11" s="115">
        <v>-1.47E-2</v>
      </c>
      <c r="W11" s="90">
        <v>17</v>
      </c>
      <c r="X11" s="115">
        <v>0.01</v>
      </c>
      <c r="Y11" s="90">
        <v>3</v>
      </c>
      <c r="Z11" s="115">
        <v>-1.6999999999999999E-3</v>
      </c>
      <c r="AA11" s="90">
        <v>11</v>
      </c>
      <c r="AB11" s="115">
        <v>-8.8999999999999999E-3</v>
      </c>
      <c r="AC11" s="90">
        <v>15</v>
      </c>
      <c r="AD11" s="115">
        <v>-4.4000000000000003E-3</v>
      </c>
      <c r="AE11" s="90">
        <v>12</v>
      </c>
      <c r="AF11" s="115">
        <v>-1.0999999999999999E-2</v>
      </c>
      <c r="AG11" s="90">
        <v>16</v>
      </c>
      <c r="AH11" s="115">
        <v>6.7999999999999996E-3</v>
      </c>
      <c r="AI11" s="90">
        <v>5</v>
      </c>
      <c r="AJ11" s="115">
        <v>2.0799999999999999E-2</v>
      </c>
      <c r="AK11" s="91">
        <v>2</v>
      </c>
      <c r="AL11" s="92">
        <v>11</v>
      </c>
    </row>
    <row r="12" spans="1:38" x14ac:dyDescent="0.25">
      <c r="A12" s="75" t="s">
        <v>12</v>
      </c>
      <c r="B12" s="112" t="s">
        <v>74</v>
      </c>
      <c r="C12" s="43">
        <v>-0.12189999999999999</v>
      </c>
      <c r="D12" s="116">
        <v>-0.1071</v>
      </c>
      <c r="E12" s="65">
        <v>9</v>
      </c>
      <c r="F12" s="116">
        <v>-0.1479</v>
      </c>
      <c r="G12" s="65">
        <v>6</v>
      </c>
      <c r="H12" s="116">
        <v>-9.3299999999999994E-2</v>
      </c>
      <c r="I12" s="65">
        <v>11</v>
      </c>
      <c r="J12" s="116">
        <v>6.9999999999999999E-4</v>
      </c>
      <c r="K12" s="65">
        <v>15</v>
      </c>
      <c r="L12" s="116">
        <v>-2.07E-2</v>
      </c>
      <c r="M12" s="65">
        <v>14</v>
      </c>
      <c r="N12" s="116">
        <v>1.9900000000000001E-2</v>
      </c>
      <c r="O12" s="65">
        <v>17</v>
      </c>
      <c r="P12" s="116">
        <v>-2.0899999999999998E-2</v>
      </c>
      <c r="Q12" s="65">
        <v>13</v>
      </c>
      <c r="R12" s="116">
        <v>-0.2389</v>
      </c>
      <c r="S12" s="65">
        <v>1</v>
      </c>
      <c r="T12" s="116">
        <v>-4.5100000000000001E-2</v>
      </c>
      <c r="U12" s="65">
        <v>12</v>
      </c>
      <c r="V12" s="116">
        <v>-0.17630000000000001</v>
      </c>
      <c r="W12" s="65">
        <v>4</v>
      </c>
      <c r="X12" s="116">
        <v>-0.1318</v>
      </c>
      <c r="Y12" s="65">
        <v>7</v>
      </c>
      <c r="Z12" s="116">
        <v>-0.1731</v>
      </c>
      <c r="AA12" s="65">
        <v>5</v>
      </c>
      <c r="AB12" s="116">
        <v>-0.12690000000000001</v>
      </c>
      <c r="AC12" s="65">
        <v>8</v>
      </c>
      <c r="AD12" s="116">
        <v>-0.18709999999999999</v>
      </c>
      <c r="AE12" s="65">
        <v>3</v>
      </c>
      <c r="AF12" s="116">
        <v>-0.223</v>
      </c>
      <c r="AG12" s="65">
        <v>2</v>
      </c>
      <c r="AH12" s="116">
        <v>-0.10589999999999999</v>
      </c>
      <c r="AI12" s="65">
        <v>10</v>
      </c>
      <c r="AJ12" s="116">
        <v>6.3E-3</v>
      </c>
      <c r="AK12" s="63">
        <v>16</v>
      </c>
      <c r="AL12" s="93">
        <v>8</v>
      </c>
    </row>
    <row r="13" spans="1:38" x14ac:dyDescent="0.25">
      <c r="A13" s="73" t="s">
        <v>13</v>
      </c>
      <c r="B13" s="110" t="s">
        <v>74</v>
      </c>
      <c r="C13" s="43">
        <v>2.2800000000000001E-2</v>
      </c>
      <c r="D13" s="116">
        <v>1.0500000000000001E-2</v>
      </c>
      <c r="E13" s="65">
        <v>14</v>
      </c>
      <c r="F13" s="116">
        <v>4.07E-2</v>
      </c>
      <c r="G13" s="65">
        <v>3</v>
      </c>
      <c r="H13" s="116">
        <v>2.12E-2</v>
      </c>
      <c r="I13" s="65">
        <v>7</v>
      </c>
      <c r="J13" s="116">
        <v>-5.0000000000000001E-4</v>
      </c>
      <c r="K13" s="65">
        <v>16</v>
      </c>
      <c r="L13" s="116">
        <v>3.15E-2</v>
      </c>
      <c r="M13" s="65">
        <v>5</v>
      </c>
      <c r="N13" s="116">
        <v>-5.1999999999999998E-3</v>
      </c>
      <c r="O13" s="65">
        <v>17</v>
      </c>
      <c r="P13" s="116">
        <v>5.1999999999999998E-3</v>
      </c>
      <c r="Q13" s="65">
        <v>15</v>
      </c>
      <c r="R13" s="116">
        <v>6.2799999999999995E-2</v>
      </c>
      <c r="S13" s="65">
        <v>1</v>
      </c>
      <c r="T13" s="116">
        <v>1.3100000000000001E-2</v>
      </c>
      <c r="U13" s="65">
        <v>12</v>
      </c>
      <c r="V13" s="116">
        <v>2.1100000000000001E-2</v>
      </c>
      <c r="W13" s="65">
        <v>8</v>
      </c>
      <c r="X13" s="116">
        <v>5.6899999999999999E-2</v>
      </c>
      <c r="Y13" s="65">
        <v>2</v>
      </c>
      <c r="Z13" s="116">
        <v>2.8899999999999999E-2</v>
      </c>
      <c r="AA13" s="65">
        <v>6</v>
      </c>
      <c r="AB13" s="116">
        <v>1.06E-2</v>
      </c>
      <c r="AC13" s="65">
        <v>13</v>
      </c>
      <c r="AD13" s="116">
        <v>3.8100000000000002E-2</v>
      </c>
      <c r="AE13" s="65">
        <v>4</v>
      </c>
      <c r="AF13" s="116">
        <v>1.49E-2</v>
      </c>
      <c r="AG13" s="65">
        <v>11</v>
      </c>
      <c r="AH13" s="116">
        <v>1.9699999999999999E-2</v>
      </c>
      <c r="AI13" s="65">
        <v>10</v>
      </c>
      <c r="AJ13" s="116">
        <v>2.01E-2</v>
      </c>
      <c r="AK13" s="63">
        <v>9</v>
      </c>
      <c r="AL13" s="93">
        <v>6</v>
      </c>
    </row>
    <row r="14" spans="1:38" ht="15.75" thickBot="1" x14ac:dyDescent="0.3">
      <c r="A14" s="80" t="s">
        <v>14</v>
      </c>
      <c r="B14" s="101">
        <v>43525</v>
      </c>
      <c r="C14" s="45">
        <v>2.92E-2</v>
      </c>
      <c r="D14" s="117">
        <v>1.52E-2</v>
      </c>
      <c r="E14" s="64">
        <v>16</v>
      </c>
      <c r="F14" s="117">
        <v>3.5000000000000003E-2</v>
      </c>
      <c r="G14" s="64">
        <v>3</v>
      </c>
      <c r="H14" s="117">
        <v>2.4199999999999999E-2</v>
      </c>
      <c r="I14" s="64">
        <v>10</v>
      </c>
      <c r="J14" s="117">
        <v>1.06E-2</v>
      </c>
      <c r="K14" s="64">
        <v>17</v>
      </c>
      <c r="L14" s="117">
        <v>2.0299999999999999E-2</v>
      </c>
      <c r="M14" s="64">
        <v>12</v>
      </c>
      <c r="N14" s="117">
        <v>2.7E-2</v>
      </c>
      <c r="O14" s="64">
        <v>7</v>
      </c>
      <c r="P14" s="117">
        <v>1.7399999999999999E-2</v>
      </c>
      <c r="Q14" s="64">
        <v>15</v>
      </c>
      <c r="R14" s="117">
        <v>3.9699999999999999E-2</v>
      </c>
      <c r="S14" s="64">
        <v>1</v>
      </c>
      <c r="T14" s="117">
        <v>2.7E-2</v>
      </c>
      <c r="U14" s="64">
        <v>7</v>
      </c>
      <c r="V14" s="117">
        <v>3.1800000000000002E-2</v>
      </c>
      <c r="W14" s="64">
        <v>5</v>
      </c>
      <c r="X14" s="117">
        <v>2.6499999999999999E-2</v>
      </c>
      <c r="Y14" s="64">
        <v>9</v>
      </c>
      <c r="Z14" s="117">
        <v>1.9800000000000002E-2</v>
      </c>
      <c r="AA14" s="64">
        <v>13</v>
      </c>
      <c r="AB14" s="117">
        <v>3.7900000000000003E-2</v>
      </c>
      <c r="AC14" s="64">
        <v>2</v>
      </c>
      <c r="AD14" s="117">
        <v>3.4099999999999998E-2</v>
      </c>
      <c r="AE14" s="64">
        <v>4</v>
      </c>
      <c r="AF14" s="117">
        <v>3.0099999999999998E-2</v>
      </c>
      <c r="AG14" s="64">
        <v>6</v>
      </c>
      <c r="AH14" s="117">
        <v>1.78E-2</v>
      </c>
      <c r="AI14" s="64">
        <v>14</v>
      </c>
      <c r="AJ14" s="117">
        <v>2.24E-2</v>
      </c>
      <c r="AK14" s="62">
        <v>11</v>
      </c>
      <c r="AL14" s="94">
        <v>6</v>
      </c>
    </row>
    <row r="15" spans="1:38" ht="15.75" thickBot="1" x14ac:dyDescent="0.3">
      <c r="A15" s="67" t="s">
        <v>38</v>
      </c>
      <c r="B15" s="105">
        <v>2018</v>
      </c>
      <c r="C15" s="47">
        <v>1.6799999999999999E-2</v>
      </c>
      <c r="D15" s="114">
        <v>1.6000000000000001E-3</v>
      </c>
      <c r="E15" s="87">
        <v>16</v>
      </c>
      <c r="F15" s="114">
        <v>2.53E-2</v>
      </c>
      <c r="G15" s="87">
        <v>3</v>
      </c>
      <c r="H15" s="114">
        <v>6.4000000000000003E-3</v>
      </c>
      <c r="I15" s="87">
        <v>11</v>
      </c>
      <c r="J15" s="114">
        <v>1.0200000000000001E-2</v>
      </c>
      <c r="K15" s="87">
        <v>9</v>
      </c>
      <c r="L15" s="114">
        <v>4.1700000000000001E-2</v>
      </c>
      <c r="M15" s="87">
        <v>2</v>
      </c>
      <c r="N15" s="114">
        <v>4.1799999999999997E-2</v>
      </c>
      <c r="O15" s="87">
        <v>1</v>
      </c>
      <c r="P15" s="114">
        <v>2.0199999999999999E-2</v>
      </c>
      <c r="Q15" s="87">
        <v>5</v>
      </c>
      <c r="R15" s="114">
        <v>5.4000000000000003E-3</v>
      </c>
      <c r="S15" s="87">
        <v>13</v>
      </c>
      <c r="T15" s="114">
        <v>2.1399999999999999E-2</v>
      </c>
      <c r="U15" s="87">
        <v>4</v>
      </c>
      <c r="V15" s="114">
        <v>1.6E-2</v>
      </c>
      <c r="W15" s="87">
        <v>8</v>
      </c>
      <c r="X15" s="114">
        <v>5.4999999999999997E-3</v>
      </c>
      <c r="Y15" s="87">
        <v>12</v>
      </c>
      <c r="Z15" s="114">
        <v>7.0000000000000001E-3</v>
      </c>
      <c r="AA15" s="87">
        <v>10</v>
      </c>
      <c r="AB15" s="114">
        <v>1.89E-2</v>
      </c>
      <c r="AC15" s="87">
        <v>6</v>
      </c>
      <c r="AD15" s="114">
        <v>1.7000000000000001E-2</v>
      </c>
      <c r="AE15" s="87">
        <v>7</v>
      </c>
      <c r="AF15" s="114">
        <v>4.8999999999999998E-3</v>
      </c>
      <c r="AG15" s="87">
        <v>14</v>
      </c>
      <c r="AH15" s="114">
        <v>-7.2300000000000003E-2</v>
      </c>
      <c r="AI15" s="87">
        <v>17</v>
      </c>
      <c r="AJ15" s="114">
        <v>3.8999999999999998E-3</v>
      </c>
      <c r="AK15" s="88">
        <v>15</v>
      </c>
      <c r="AL15" s="89">
        <v>7</v>
      </c>
    </row>
    <row r="16" spans="1:38" ht="15.75" thickBot="1" x14ac:dyDescent="0.3">
      <c r="A16" s="78" t="s">
        <v>51</v>
      </c>
      <c r="B16" s="119">
        <v>43525</v>
      </c>
      <c r="C16" s="47">
        <v>-1.1000000000000001E-3</v>
      </c>
      <c r="D16" s="114">
        <v>-4.6600000000000003E-2</v>
      </c>
      <c r="E16" s="87">
        <v>13</v>
      </c>
      <c r="F16" s="114">
        <v>3.6299999999999999E-2</v>
      </c>
      <c r="G16" s="87">
        <v>3</v>
      </c>
      <c r="H16" s="114">
        <v>3.8399999999999997E-2</v>
      </c>
      <c r="I16" s="87">
        <v>1</v>
      </c>
      <c r="J16" s="114">
        <v>2.69E-2</v>
      </c>
      <c r="K16" s="87">
        <v>4</v>
      </c>
      <c r="L16" s="114">
        <v>-6.0600000000000001E-2</v>
      </c>
      <c r="M16" s="87">
        <v>15</v>
      </c>
      <c r="N16" s="114">
        <v>1.9199999999999998E-2</v>
      </c>
      <c r="O16" s="87">
        <v>7</v>
      </c>
      <c r="P16" s="114">
        <v>5.7999999999999996E-3</v>
      </c>
      <c r="Q16" s="87">
        <v>10</v>
      </c>
      <c r="R16" s="114">
        <v>1.35E-2</v>
      </c>
      <c r="S16" s="87">
        <v>8</v>
      </c>
      <c r="T16" s="114">
        <v>1.9300000000000001E-2</v>
      </c>
      <c r="U16" s="87">
        <v>6</v>
      </c>
      <c r="V16" s="114">
        <v>7.7000000000000002E-3</v>
      </c>
      <c r="W16" s="87">
        <v>9</v>
      </c>
      <c r="X16" s="114">
        <v>-9.0999999999999998E-2</v>
      </c>
      <c r="Y16" s="87">
        <v>17</v>
      </c>
      <c r="Z16" s="114">
        <v>-6.8900000000000003E-2</v>
      </c>
      <c r="AA16" s="87">
        <v>16</v>
      </c>
      <c r="AB16" s="114">
        <v>-5.3199999999999997E-2</v>
      </c>
      <c r="AC16" s="87">
        <v>14</v>
      </c>
      <c r="AD16" s="114">
        <v>3.7699999999999997E-2</v>
      </c>
      <c r="AE16" s="87">
        <v>2</v>
      </c>
      <c r="AF16" s="114">
        <v>-6.9999999999999999E-4</v>
      </c>
      <c r="AG16" s="87">
        <v>11</v>
      </c>
      <c r="AH16" s="114">
        <v>2.5700000000000001E-2</v>
      </c>
      <c r="AI16" s="87">
        <v>5</v>
      </c>
      <c r="AJ16" s="114">
        <v>-3.0099999999999998E-2</v>
      </c>
      <c r="AK16" s="88">
        <v>12</v>
      </c>
      <c r="AL16" s="89">
        <v>11</v>
      </c>
    </row>
    <row r="17" spans="1:38" ht="15" customHeight="1" thickBot="1" x14ac:dyDescent="0.3">
      <c r="A17" s="67" t="s">
        <v>15</v>
      </c>
      <c r="B17" s="106">
        <v>43525</v>
      </c>
      <c r="C17" s="47">
        <v>-5.1000000000000004E-3</v>
      </c>
      <c r="D17" s="114">
        <v>-6.6000000000000003E-2</v>
      </c>
      <c r="E17" s="87">
        <v>11</v>
      </c>
      <c r="F17" s="114">
        <v>5.4999999999999997E-3</v>
      </c>
      <c r="G17" s="87">
        <v>5</v>
      </c>
      <c r="H17" s="114">
        <v>-1.7899999999999999E-2</v>
      </c>
      <c r="I17" s="87">
        <v>8</v>
      </c>
      <c r="J17" s="114">
        <v>-9.8799999999999999E-2</v>
      </c>
      <c r="K17" s="87">
        <v>14</v>
      </c>
      <c r="L17" s="114">
        <v>-0.1799</v>
      </c>
      <c r="M17" s="87">
        <v>17</v>
      </c>
      <c r="N17" s="114">
        <v>-3.7600000000000001E-2</v>
      </c>
      <c r="O17" s="87">
        <v>10</v>
      </c>
      <c r="P17" s="114">
        <v>0.12859999999999999</v>
      </c>
      <c r="Q17" s="87">
        <v>3</v>
      </c>
      <c r="R17" s="114">
        <v>0.25729999999999997</v>
      </c>
      <c r="S17" s="87">
        <v>1</v>
      </c>
      <c r="T17" s="114">
        <v>1.9599999999999999E-2</v>
      </c>
      <c r="U17" s="87">
        <v>4</v>
      </c>
      <c r="V17" s="114">
        <v>-1.9300000000000001E-2</v>
      </c>
      <c r="W17" s="87">
        <v>9</v>
      </c>
      <c r="X17" s="114">
        <v>-8.1699999999999995E-2</v>
      </c>
      <c r="Y17" s="87">
        <v>13</v>
      </c>
      <c r="Z17" s="114">
        <v>-0.13650000000000001</v>
      </c>
      <c r="AA17" s="87">
        <v>16</v>
      </c>
      <c r="AB17" s="114">
        <v>-9.1999999999999998E-3</v>
      </c>
      <c r="AC17" s="87">
        <v>6</v>
      </c>
      <c r="AD17" s="114">
        <v>-9.4000000000000004E-3</v>
      </c>
      <c r="AE17" s="87">
        <v>7</v>
      </c>
      <c r="AF17" s="114">
        <v>-6.6799999999999998E-2</v>
      </c>
      <c r="AG17" s="87">
        <v>12</v>
      </c>
      <c r="AH17" s="114">
        <v>0.14099999999999999</v>
      </c>
      <c r="AI17" s="87">
        <v>2</v>
      </c>
      <c r="AJ17" s="114">
        <v>-0.11559999999999999</v>
      </c>
      <c r="AK17" s="88">
        <v>15</v>
      </c>
      <c r="AL17" s="89">
        <v>5</v>
      </c>
    </row>
    <row r="18" spans="1:38" x14ac:dyDescent="0.25">
      <c r="A18" s="69" t="s">
        <v>16</v>
      </c>
      <c r="B18" s="108" t="s">
        <v>74</v>
      </c>
      <c r="C18" s="70">
        <v>0.10349999999999999</v>
      </c>
      <c r="D18" s="115">
        <v>8.2100000000000006E-2</v>
      </c>
      <c r="E18" s="90">
        <v>12</v>
      </c>
      <c r="F18" s="115">
        <v>7.0400000000000004E-2</v>
      </c>
      <c r="G18" s="90">
        <v>17</v>
      </c>
      <c r="H18" s="115">
        <v>8.3299999999999999E-2</v>
      </c>
      <c r="I18" s="90">
        <v>11</v>
      </c>
      <c r="J18" s="115">
        <v>7.1499999999999994E-2</v>
      </c>
      <c r="K18" s="90">
        <v>16</v>
      </c>
      <c r="L18" s="115">
        <v>9.9500000000000005E-2</v>
      </c>
      <c r="M18" s="90">
        <v>6</v>
      </c>
      <c r="N18" s="115">
        <v>8.8300000000000003E-2</v>
      </c>
      <c r="O18" s="90">
        <v>10</v>
      </c>
      <c r="P18" s="115">
        <v>0.1177</v>
      </c>
      <c r="Q18" s="90">
        <v>4</v>
      </c>
      <c r="R18" s="115">
        <v>0.1148</v>
      </c>
      <c r="S18" s="90">
        <v>5</v>
      </c>
      <c r="T18" s="115">
        <v>0.11849999999999999</v>
      </c>
      <c r="U18" s="90">
        <v>3</v>
      </c>
      <c r="V18" s="115">
        <v>8.0100000000000005E-2</v>
      </c>
      <c r="W18" s="90">
        <v>13</v>
      </c>
      <c r="X18" s="115">
        <v>0.1409</v>
      </c>
      <c r="Y18" s="90">
        <v>1</v>
      </c>
      <c r="Z18" s="115">
        <v>7.2800000000000004E-2</v>
      </c>
      <c r="AA18" s="90">
        <v>15</v>
      </c>
      <c r="AB18" s="115">
        <v>0.13350000000000001</v>
      </c>
      <c r="AC18" s="90">
        <v>2</v>
      </c>
      <c r="AD18" s="115">
        <v>8.9399999999999993E-2</v>
      </c>
      <c r="AE18" s="90">
        <v>9</v>
      </c>
      <c r="AF18" s="115">
        <v>9.64E-2</v>
      </c>
      <c r="AG18" s="90">
        <v>7</v>
      </c>
      <c r="AH18" s="115">
        <v>9.4299999999999995E-2</v>
      </c>
      <c r="AI18" s="90">
        <v>8</v>
      </c>
      <c r="AJ18" s="115">
        <v>7.85E-2</v>
      </c>
      <c r="AK18" s="91">
        <v>14</v>
      </c>
      <c r="AL18" s="92">
        <v>5</v>
      </c>
    </row>
    <row r="19" spans="1:38" ht="15.75" thickBot="1" x14ac:dyDescent="0.3">
      <c r="A19" s="76" t="s">
        <v>17</v>
      </c>
      <c r="B19" s="102" t="s">
        <v>74</v>
      </c>
      <c r="C19" s="45">
        <v>6.2399999999999997E-2</v>
      </c>
      <c r="D19" s="117">
        <v>4.53E-2</v>
      </c>
      <c r="E19" s="64">
        <v>10</v>
      </c>
      <c r="F19" s="117">
        <v>5.8200000000000002E-2</v>
      </c>
      <c r="G19" s="64">
        <v>6</v>
      </c>
      <c r="H19" s="117">
        <v>5.8900000000000001E-2</v>
      </c>
      <c r="I19" s="64">
        <v>5</v>
      </c>
      <c r="J19" s="117">
        <v>3.3099999999999997E-2</v>
      </c>
      <c r="K19" s="64">
        <v>13</v>
      </c>
      <c r="L19" s="117">
        <v>7.1199999999999999E-2</v>
      </c>
      <c r="M19" s="64">
        <v>3</v>
      </c>
      <c r="N19" s="117">
        <v>4.8800000000000003E-2</v>
      </c>
      <c r="O19" s="64">
        <v>8</v>
      </c>
      <c r="P19" s="117">
        <v>4.7699999999999999E-2</v>
      </c>
      <c r="Q19" s="64">
        <v>9</v>
      </c>
      <c r="R19" s="117">
        <v>2.8000000000000001E-2</v>
      </c>
      <c r="S19" s="64">
        <v>16</v>
      </c>
      <c r="T19" s="117">
        <v>7.22E-2</v>
      </c>
      <c r="U19" s="64">
        <v>2</v>
      </c>
      <c r="V19" s="117">
        <v>3.5499999999999997E-2</v>
      </c>
      <c r="W19" s="64">
        <v>12</v>
      </c>
      <c r="X19" s="117">
        <v>1.7899999999999999E-2</v>
      </c>
      <c r="Y19" s="64">
        <v>17</v>
      </c>
      <c r="Z19" s="117">
        <v>2.9499999999999998E-2</v>
      </c>
      <c r="AA19" s="64">
        <v>15</v>
      </c>
      <c r="AB19" s="117">
        <v>8.9700000000000002E-2</v>
      </c>
      <c r="AC19" s="64">
        <v>1</v>
      </c>
      <c r="AD19" s="117">
        <v>3.8300000000000001E-2</v>
      </c>
      <c r="AE19" s="64">
        <v>11</v>
      </c>
      <c r="AF19" s="117">
        <v>0.03</v>
      </c>
      <c r="AG19" s="64">
        <v>14</v>
      </c>
      <c r="AH19" s="117">
        <v>5.0999999999999997E-2</v>
      </c>
      <c r="AI19" s="64">
        <v>7</v>
      </c>
      <c r="AJ19" s="117">
        <v>6.0999999999999999E-2</v>
      </c>
      <c r="AK19" s="62">
        <v>4</v>
      </c>
      <c r="AL19" s="94">
        <v>3</v>
      </c>
    </row>
    <row r="20" spans="1:38" ht="15.75" thickBot="1" x14ac:dyDescent="0.3">
      <c r="A20" s="78" t="s">
        <v>18</v>
      </c>
      <c r="B20" s="107">
        <v>43525</v>
      </c>
      <c r="C20" s="47">
        <v>4.7E-2</v>
      </c>
      <c r="D20" s="114">
        <v>2.3E-2</v>
      </c>
      <c r="E20" s="87">
        <v>14</v>
      </c>
      <c r="F20" s="114">
        <v>5.5E-2</v>
      </c>
      <c r="G20" s="87">
        <v>7</v>
      </c>
      <c r="H20" s="114">
        <v>5.2999999999999999E-2</v>
      </c>
      <c r="I20" s="87">
        <v>8</v>
      </c>
      <c r="J20" s="114">
        <v>5.7000000000000002E-2</v>
      </c>
      <c r="K20" s="87">
        <v>6</v>
      </c>
      <c r="L20" s="114">
        <v>8.0000000000000002E-3</v>
      </c>
      <c r="M20" s="87">
        <v>17</v>
      </c>
      <c r="N20" s="114">
        <v>1.4999999999999999E-2</v>
      </c>
      <c r="O20" s="87">
        <v>16</v>
      </c>
      <c r="P20" s="114">
        <v>8.4000000000000005E-2</v>
      </c>
      <c r="Q20" s="87">
        <v>1</v>
      </c>
      <c r="R20" s="114">
        <v>4.8000000000000001E-2</v>
      </c>
      <c r="S20" s="87">
        <v>9</v>
      </c>
      <c r="T20" s="114">
        <v>3.1E-2</v>
      </c>
      <c r="U20" s="87">
        <v>13</v>
      </c>
      <c r="V20" s="114">
        <v>3.2000000000000001E-2</v>
      </c>
      <c r="W20" s="87">
        <v>12</v>
      </c>
      <c r="X20" s="114">
        <v>8.1000000000000003E-2</v>
      </c>
      <c r="Y20" s="87">
        <v>2</v>
      </c>
      <c r="Z20" s="114">
        <v>1.9E-2</v>
      </c>
      <c r="AA20" s="87">
        <v>15</v>
      </c>
      <c r="AB20" s="114">
        <v>6.8000000000000005E-2</v>
      </c>
      <c r="AC20" s="87">
        <v>3</v>
      </c>
      <c r="AD20" s="114">
        <v>6.8000000000000005E-2</v>
      </c>
      <c r="AE20" s="87">
        <v>3</v>
      </c>
      <c r="AF20" s="114">
        <v>6.2E-2</v>
      </c>
      <c r="AG20" s="87">
        <v>5</v>
      </c>
      <c r="AH20" s="114">
        <v>4.7E-2</v>
      </c>
      <c r="AI20" s="87">
        <v>10</v>
      </c>
      <c r="AJ20" s="114">
        <v>4.2000000000000003E-2</v>
      </c>
      <c r="AK20" s="88">
        <v>11</v>
      </c>
      <c r="AL20" s="89">
        <v>10</v>
      </c>
    </row>
    <row r="21" spans="1:38" ht="15" customHeight="1" x14ac:dyDescent="0.25">
      <c r="A21" s="79" t="s">
        <v>19</v>
      </c>
      <c r="B21" s="109">
        <v>43525</v>
      </c>
      <c r="C21" s="70">
        <v>-6.4000000000000003E-3</v>
      </c>
      <c r="D21" s="115">
        <v>-1.2699999999999999E-2</v>
      </c>
      <c r="E21" s="90">
        <v>9</v>
      </c>
      <c r="F21" s="115">
        <v>-1.5100000000000001E-2</v>
      </c>
      <c r="G21" s="90">
        <v>10</v>
      </c>
      <c r="H21" s="115">
        <v>-7.7999999999999996E-3</v>
      </c>
      <c r="I21" s="90">
        <v>5</v>
      </c>
      <c r="J21" s="115">
        <v>-0.1181</v>
      </c>
      <c r="K21" s="90">
        <v>17</v>
      </c>
      <c r="L21" s="115">
        <v>0</v>
      </c>
      <c r="M21" s="90">
        <v>3</v>
      </c>
      <c r="N21" s="115">
        <v>7.4000000000000003E-3</v>
      </c>
      <c r="O21" s="90">
        <v>2</v>
      </c>
      <c r="P21" s="115">
        <v>-1.0800000000000001E-2</v>
      </c>
      <c r="Q21" s="90">
        <v>7</v>
      </c>
      <c r="R21" s="115">
        <v>-2.5000000000000001E-2</v>
      </c>
      <c r="S21" s="90">
        <v>13</v>
      </c>
      <c r="T21" s="115">
        <v>-1.78E-2</v>
      </c>
      <c r="U21" s="90">
        <v>11</v>
      </c>
      <c r="V21" s="115">
        <v>-1.0200000000000001E-2</v>
      </c>
      <c r="W21" s="90">
        <v>6</v>
      </c>
      <c r="X21" s="115">
        <v>-7.3800000000000004E-2</v>
      </c>
      <c r="Y21" s="90">
        <v>16</v>
      </c>
      <c r="Z21" s="115">
        <v>-3.8300000000000001E-2</v>
      </c>
      <c r="AA21" s="90">
        <v>14</v>
      </c>
      <c r="AB21" s="115">
        <v>0.19539999999999999</v>
      </c>
      <c r="AC21" s="90">
        <v>1</v>
      </c>
      <c r="AD21" s="115">
        <v>-1.26E-2</v>
      </c>
      <c r="AE21" s="90">
        <v>8</v>
      </c>
      <c r="AF21" s="115">
        <v>-5.91E-2</v>
      </c>
      <c r="AG21" s="90">
        <v>15</v>
      </c>
      <c r="AH21" s="115">
        <v>-1.95E-2</v>
      </c>
      <c r="AI21" s="90">
        <v>12</v>
      </c>
      <c r="AJ21" s="115">
        <v>-6.7999999999999996E-3</v>
      </c>
      <c r="AK21" s="91">
        <v>4</v>
      </c>
      <c r="AL21" s="92">
        <v>3</v>
      </c>
    </row>
    <row r="22" spans="1:38" ht="15" customHeight="1" x14ac:dyDescent="0.25">
      <c r="A22" s="75" t="s">
        <v>20</v>
      </c>
      <c r="B22" s="111">
        <v>43525</v>
      </c>
      <c r="C22" s="43">
        <v>-3.3999999999999998E-3</v>
      </c>
      <c r="D22" s="116">
        <v>-2.5000000000000001E-3</v>
      </c>
      <c r="E22" s="65">
        <v>5</v>
      </c>
      <c r="F22" s="116">
        <v>-1.5299999999999999E-2</v>
      </c>
      <c r="G22" s="65">
        <v>10</v>
      </c>
      <c r="H22" s="116">
        <v>-3.2000000000000002E-3</v>
      </c>
      <c r="I22" s="65">
        <v>6</v>
      </c>
      <c r="J22" s="116">
        <v>-0.13020000000000001</v>
      </c>
      <c r="K22" s="65">
        <v>17</v>
      </c>
      <c r="L22" s="116">
        <v>-1.9E-3</v>
      </c>
      <c r="M22" s="65">
        <v>4</v>
      </c>
      <c r="N22" s="116">
        <v>3.1399999999999997E-2</v>
      </c>
      <c r="O22" s="65">
        <v>2</v>
      </c>
      <c r="P22" s="116">
        <v>-1.3599999999999999E-2</v>
      </c>
      <c r="Q22" s="65">
        <v>9</v>
      </c>
      <c r="R22" s="116">
        <v>-2.1100000000000001E-2</v>
      </c>
      <c r="S22" s="65">
        <v>15</v>
      </c>
      <c r="T22" s="116">
        <v>-3.9399999999999998E-2</v>
      </c>
      <c r="U22" s="65">
        <v>16</v>
      </c>
      <c r="V22" s="116">
        <v>-9.1000000000000004E-3</v>
      </c>
      <c r="W22" s="65">
        <v>8</v>
      </c>
      <c r="X22" s="116">
        <v>-1.83E-2</v>
      </c>
      <c r="Y22" s="65">
        <v>11</v>
      </c>
      <c r="Z22" s="116">
        <v>-1.84E-2</v>
      </c>
      <c r="AA22" s="65">
        <v>12</v>
      </c>
      <c r="AB22" s="116">
        <v>5.9499999999999997E-2</v>
      </c>
      <c r="AC22" s="65">
        <v>1</v>
      </c>
      <c r="AD22" s="116">
        <v>2.29E-2</v>
      </c>
      <c r="AE22" s="65">
        <v>3</v>
      </c>
      <c r="AF22" s="116">
        <v>-1.9099999999999999E-2</v>
      </c>
      <c r="AG22" s="65">
        <v>13</v>
      </c>
      <c r="AH22" s="116">
        <v>-6.4000000000000003E-3</v>
      </c>
      <c r="AI22" s="65">
        <v>7</v>
      </c>
      <c r="AJ22" s="116">
        <v>-2.0299999999999999E-2</v>
      </c>
      <c r="AK22" s="63">
        <v>14</v>
      </c>
      <c r="AL22" s="93">
        <v>6</v>
      </c>
    </row>
    <row r="23" spans="1:38" ht="15" customHeight="1" x14ac:dyDescent="0.25">
      <c r="A23" s="73" t="s">
        <v>21</v>
      </c>
      <c r="B23" s="110">
        <v>43525</v>
      </c>
      <c r="C23" s="43">
        <v>2E-3</v>
      </c>
      <c r="D23" s="116">
        <v>-2.8400000000000002E-2</v>
      </c>
      <c r="E23" s="65">
        <v>13</v>
      </c>
      <c r="F23" s="116">
        <v>-1.9E-3</v>
      </c>
      <c r="G23" s="65">
        <v>11</v>
      </c>
      <c r="H23" s="116">
        <v>2.7699999999999999E-2</v>
      </c>
      <c r="I23" s="65">
        <v>3</v>
      </c>
      <c r="J23" s="116">
        <v>-0.17499999999999999</v>
      </c>
      <c r="K23" s="65">
        <v>17</v>
      </c>
      <c r="L23" s="116">
        <v>1.2800000000000001E-2</v>
      </c>
      <c r="M23" s="65">
        <v>5</v>
      </c>
      <c r="N23" s="116">
        <v>2.0999999999999999E-3</v>
      </c>
      <c r="O23" s="65">
        <v>9</v>
      </c>
      <c r="P23" s="116">
        <v>-1.8E-3</v>
      </c>
      <c r="Q23" s="65">
        <v>10</v>
      </c>
      <c r="R23" s="116">
        <v>-6.25E-2</v>
      </c>
      <c r="S23" s="65">
        <v>15</v>
      </c>
      <c r="T23" s="116">
        <v>2.7000000000000001E-3</v>
      </c>
      <c r="U23" s="65">
        <v>8</v>
      </c>
      <c r="V23" s="116">
        <v>-5.1999999999999998E-3</v>
      </c>
      <c r="W23" s="65">
        <v>12</v>
      </c>
      <c r="X23" s="116">
        <v>4.7999999999999996E-3</v>
      </c>
      <c r="Y23" s="65">
        <v>7</v>
      </c>
      <c r="Z23" s="116">
        <v>5.3E-3</v>
      </c>
      <c r="AA23" s="65">
        <v>6</v>
      </c>
      <c r="AB23" s="116">
        <v>5.67E-2</v>
      </c>
      <c r="AC23" s="65">
        <v>1</v>
      </c>
      <c r="AD23" s="116">
        <v>5.5800000000000002E-2</v>
      </c>
      <c r="AE23" s="65">
        <v>2</v>
      </c>
      <c r="AF23" s="116">
        <v>-6.5299999999999997E-2</v>
      </c>
      <c r="AG23" s="65">
        <v>16</v>
      </c>
      <c r="AH23" s="116">
        <v>1.7000000000000001E-2</v>
      </c>
      <c r="AI23" s="65">
        <v>4</v>
      </c>
      <c r="AJ23" s="116">
        <v>-4.6199999999999998E-2</v>
      </c>
      <c r="AK23" s="63">
        <v>14</v>
      </c>
      <c r="AL23" s="93">
        <v>9</v>
      </c>
    </row>
    <row r="24" spans="1:38" ht="15" customHeight="1" x14ac:dyDescent="0.25">
      <c r="A24" s="75" t="s">
        <v>22</v>
      </c>
      <c r="B24" s="111">
        <v>43525</v>
      </c>
      <c r="C24" s="43">
        <v>1.1999999999999999E-3</v>
      </c>
      <c r="D24" s="116">
        <v>3.2099999999999997E-2</v>
      </c>
      <c r="E24" s="65">
        <v>4</v>
      </c>
      <c r="F24" s="116">
        <v>5.1900000000000002E-2</v>
      </c>
      <c r="G24" s="65">
        <v>2</v>
      </c>
      <c r="H24" s="116">
        <v>-1.4999999999999999E-2</v>
      </c>
      <c r="I24" s="65">
        <v>8</v>
      </c>
      <c r="J24" s="116">
        <v>-0.14149999999999999</v>
      </c>
      <c r="K24" s="65">
        <v>17</v>
      </c>
      <c r="L24" s="116">
        <v>-4.2099999999999999E-2</v>
      </c>
      <c r="M24" s="65">
        <v>14</v>
      </c>
      <c r="N24" s="116">
        <v>-3.2300000000000002E-2</v>
      </c>
      <c r="O24" s="65">
        <v>12</v>
      </c>
      <c r="P24" s="116">
        <v>-2.07E-2</v>
      </c>
      <c r="Q24" s="65">
        <v>11</v>
      </c>
      <c r="R24" s="116">
        <v>2.0899999999999998E-2</v>
      </c>
      <c r="S24" s="65">
        <v>6</v>
      </c>
      <c r="T24" s="116">
        <v>-1.6299999999999999E-2</v>
      </c>
      <c r="U24" s="65">
        <v>9</v>
      </c>
      <c r="V24" s="116">
        <v>-2.0199999999999999E-2</v>
      </c>
      <c r="W24" s="65">
        <v>10</v>
      </c>
      <c r="X24" s="116">
        <v>5.45E-2</v>
      </c>
      <c r="Y24" s="65">
        <v>1</v>
      </c>
      <c r="Z24" s="116">
        <v>-0.1152</v>
      </c>
      <c r="AA24" s="65">
        <v>16</v>
      </c>
      <c r="AB24" s="116">
        <v>4.7E-2</v>
      </c>
      <c r="AC24" s="65">
        <v>3</v>
      </c>
      <c r="AD24" s="116">
        <v>-3.6900000000000002E-2</v>
      </c>
      <c r="AE24" s="65">
        <v>13</v>
      </c>
      <c r="AF24" s="116">
        <v>-6.8000000000000005E-2</v>
      </c>
      <c r="AG24" s="65">
        <v>15</v>
      </c>
      <c r="AH24" s="116">
        <v>2.5399999999999999E-2</v>
      </c>
      <c r="AI24" s="65">
        <v>5</v>
      </c>
      <c r="AJ24" s="116">
        <v>-5.1999999999999998E-3</v>
      </c>
      <c r="AK24" s="63">
        <v>7</v>
      </c>
      <c r="AL24" s="93">
        <v>6</v>
      </c>
    </row>
    <row r="25" spans="1:38" ht="15" customHeight="1" x14ac:dyDescent="0.25">
      <c r="A25" s="73" t="s">
        <v>23</v>
      </c>
      <c r="B25" s="110">
        <v>43525</v>
      </c>
      <c r="C25" s="43">
        <v>-1.83E-2</v>
      </c>
      <c r="D25" s="116">
        <v>2.9000000000000001E-2</v>
      </c>
      <c r="E25" s="65">
        <v>3</v>
      </c>
      <c r="F25" s="116">
        <v>2.8999999999999998E-3</v>
      </c>
      <c r="G25" s="65">
        <v>4</v>
      </c>
      <c r="H25" s="116">
        <v>-3.78E-2</v>
      </c>
      <c r="I25" s="65">
        <v>11</v>
      </c>
      <c r="J25" s="116">
        <v>-0.20960000000000001</v>
      </c>
      <c r="K25" s="65">
        <v>17</v>
      </c>
      <c r="L25" s="116">
        <v>-0.1153</v>
      </c>
      <c r="M25" s="65">
        <v>16</v>
      </c>
      <c r="N25" s="116">
        <v>-3.3399999999999999E-2</v>
      </c>
      <c r="O25" s="65">
        <v>10</v>
      </c>
      <c r="P25" s="116">
        <v>-5.0900000000000001E-2</v>
      </c>
      <c r="Q25" s="65">
        <v>13</v>
      </c>
      <c r="R25" s="116">
        <v>-2.8299999999999999E-2</v>
      </c>
      <c r="S25" s="65">
        <v>9</v>
      </c>
      <c r="T25" s="116">
        <v>-2.3599999999999999E-2</v>
      </c>
      <c r="U25" s="65">
        <v>7</v>
      </c>
      <c r="V25" s="116">
        <v>-1.6799999999999999E-2</v>
      </c>
      <c r="W25" s="65">
        <v>6</v>
      </c>
      <c r="X25" s="116">
        <v>4.6199999999999998E-2</v>
      </c>
      <c r="Y25" s="65">
        <v>2</v>
      </c>
      <c r="Z25" s="116">
        <v>-7.2300000000000003E-2</v>
      </c>
      <c r="AA25" s="65">
        <v>15</v>
      </c>
      <c r="AB25" s="116">
        <v>8.5599999999999996E-2</v>
      </c>
      <c r="AC25" s="65">
        <v>1</v>
      </c>
      <c r="AD25" s="116">
        <v>-6.4399999999999999E-2</v>
      </c>
      <c r="AE25" s="65">
        <v>14</v>
      </c>
      <c r="AF25" s="116">
        <v>-2.5899999999999999E-2</v>
      </c>
      <c r="AG25" s="65">
        <v>8</v>
      </c>
      <c r="AH25" s="116">
        <v>-1.06E-2</v>
      </c>
      <c r="AI25" s="65">
        <v>5</v>
      </c>
      <c r="AJ25" s="116">
        <v>-4.7500000000000001E-2</v>
      </c>
      <c r="AK25" s="63">
        <v>12</v>
      </c>
      <c r="AL25" s="93">
        <v>6</v>
      </c>
    </row>
    <row r="26" spans="1:38" ht="15" customHeight="1" x14ac:dyDescent="0.25">
      <c r="A26" s="75" t="s">
        <v>24</v>
      </c>
      <c r="B26" s="111">
        <v>43525</v>
      </c>
      <c r="C26" s="43">
        <v>-2.06E-2</v>
      </c>
      <c r="D26" s="116">
        <v>-5.7999999999999996E-3</v>
      </c>
      <c r="E26" s="65">
        <v>6</v>
      </c>
      <c r="F26" s="116">
        <v>-4.8300000000000003E-2</v>
      </c>
      <c r="G26" s="65">
        <v>15</v>
      </c>
      <c r="H26" s="116">
        <v>-2.4799999999999999E-2</v>
      </c>
      <c r="I26" s="65">
        <v>9</v>
      </c>
      <c r="J26" s="116">
        <v>-8.2500000000000004E-2</v>
      </c>
      <c r="K26" s="65">
        <v>17</v>
      </c>
      <c r="L26" s="116">
        <v>-7.7200000000000005E-2</v>
      </c>
      <c r="M26" s="65">
        <v>16</v>
      </c>
      <c r="N26" s="116">
        <v>-1.5E-3</v>
      </c>
      <c r="O26" s="65">
        <v>5</v>
      </c>
      <c r="P26" s="116">
        <v>-2.9399999999999999E-2</v>
      </c>
      <c r="Q26" s="65">
        <v>11</v>
      </c>
      <c r="R26" s="116">
        <v>-4.6800000000000001E-2</v>
      </c>
      <c r="S26" s="65">
        <v>14</v>
      </c>
      <c r="T26" s="116">
        <v>-8.3999999999999995E-3</v>
      </c>
      <c r="U26" s="65">
        <v>7</v>
      </c>
      <c r="V26" s="116">
        <v>3.3E-3</v>
      </c>
      <c r="W26" s="65">
        <v>4</v>
      </c>
      <c r="X26" s="116">
        <v>-1.11E-2</v>
      </c>
      <c r="Y26" s="65">
        <v>8</v>
      </c>
      <c r="Z26" s="116">
        <v>4.8599999999999997E-2</v>
      </c>
      <c r="AA26" s="65">
        <v>1</v>
      </c>
      <c r="AB26" s="116">
        <v>4.1200000000000001E-2</v>
      </c>
      <c r="AC26" s="65">
        <v>3</v>
      </c>
      <c r="AD26" s="116">
        <v>-2.8000000000000001E-2</v>
      </c>
      <c r="AE26" s="65">
        <v>10</v>
      </c>
      <c r="AF26" s="116">
        <v>4.5499999999999999E-2</v>
      </c>
      <c r="AG26" s="65">
        <v>2</v>
      </c>
      <c r="AH26" s="116">
        <v>-3.2300000000000002E-2</v>
      </c>
      <c r="AI26" s="65">
        <v>12</v>
      </c>
      <c r="AJ26" s="116">
        <v>-3.8300000000000001E-2</v>
      </c>
      <c r="AK26" s="63">
        <v>13</v>
      </c>
      <c r="AL26" s="93">
        <v>8</v>
      </c>
    </row>
    <row r="27" spans="1:38" ht="15" customHeight="1" x14ac:dyDescent="0.25">
      <c r="A27" s="73" t="s">
        <v>25</v>
      </c>
      <c r="B27" s="110">
        <v>43525</v>
      </c>
      <c r="C27" s="43">
        <v>4.1000000000000003E-3</v>
      </c>
      <c r="D27" s="116">
        <v>1.1599999999999999E-2</v>
      </c>
      <c r="E27" s="65">
        <v>9</v>
      </c>
      <c r="F27" s="116">
        <v>8.9800000000000005E-2</v>
      </c>
      <c r="G27" s="65">
        <v>2</v>
      </c>
      <c r="H27" s="116">
        <v>-8.1500000000000003E-2</v>
      </c>
      <c r="I27" s="65">
        <v>15</v>
      </c>
      <c r="J27" s="116">
        <v>-7.3999999999999996E-2</v>
      </c>
      <c r="K27" s="65">
        <v>14</v>
      </c>
      <c r="L27" s="116">
        <v>5.4899999999999997E-2</v>
      </c>
      <c r="M27" s="65">
        <v>5</v>
      </c>
      <c r="N27" s="116">
        <v>1.46E-2</v>
      </c>
      <c r="O27" s="65">
        <v>7</v>
      </c>
      <c r="P27" s="116">
        <v>9.8900000000000002E-2</v>
      </c>
      <c r="Q27" s="65">
        <v>1</v>
      </c>
      <c r="R27" s="116">
        <v>1.2800000000000001E-2</v>
      </c>
      <c r="S27" s="65">
        <v>8</v>
      </c>
      <c r="T27" s="116">
        <v>-3.0700000000000002E-2</v>
      </c>
      <c r="U27" s="65">
        <v>12</v>
      </c>
      <c r="V27" s="116">
        <v>-8.3000000000000001E-3</v>
      </c>
      <c r="W27" s="65">
        <v>11</v>
      </c>
      <c r="X27" s="116">
        <v>6.59E-2</v>
      </c>
      <c r="Y27" s="65">
        <v>4</v>
      </c>
      <c r="Z27" s="116">
        <v>-0.1132</v>
      </c>
      <c r="AA27" s="65">
        <v>17</v>
      </c>
      <c r="AB27" s="116">
        <v>4.3900000000000002E-2</v>
      </c>
      <c r="AC27" s="65">
        <v>6</v>
      </c>
      <c r="AD27" s="116">
        <v>0</v>
      </c>
      <c r="AE27" s="65">
        <v>10</v>
      </c>
      <c r="AF27" s="116">
        <v>8.8099999999999998E-2</v>
      </c>
      <c r="AG27" s="65">
        <v>3</v>
      </c>
      <c r="AH27" s="116">
        <v>-6.0900000000000003E-2</v>
      </c>
      <c r="AI27" s="65">
        <v>13</v>
      </c>
      <c r="AJ27" s="116">
        <v>-0.10829999999999999</v>
      </c>
      <c r="AK27" s="63">
        <v>16</v>
      </c>
      <c r="AL27" s="93">
        <v>9</v>
      </c>
    </row>
    <row r="28" spans="1:38" ht="15" customHeight="1" x14ac:dyDescent="0.25">
      <c r="A28" s="75" t="s">
        <v>26</v>
      </c>
      <c r="B28" s="111">
        <v>43525</v>
      </c>
      <c r="C28" s="43">
        <v>-1.2999999999999999E-3</v>
      </c>
      <c r="D28" s="116">
        <v>-8.3000000000000001E-3</v>
      </c>
      <c r="E28" s="65">
        <v>7</v>
      </c>
      <c r="F28" s="116">
        <v>0.1024</v>
      </c>
      <c r="G28" s="65">
        <v>3</v>
      </c>
      <c r="H28" s="116">
        <v>-9.2200000000000004E-2</v>
      </c>
      <c r="I28" s="65">
        <v>16</v>
      </c>
      <c r="J28" s="116">
        <v>-6.9900000000000004E-2</v>
      </c>
      <c r="K28" s="65">
        <v>14</v>
      </c>
      <c r="L28" s="116">
        <v>-4.3999999999999997E-2</v>
      </c>
      <c r="M28" s="65">
        <v>12</v>
      </c>
      <c r="N28" s="116">
        <v>2.3099999999999999E-2</v>
      </c>
      <c r="O28" s="65">
        <v>6</v>
      </c>
      <c r="P28" s="116">
        <v>5.8299999999999998E-2</v>
      </c>
      <c r="Q28" s="65">
        <v>5</v>
      </c>
      <c r="R28" s="116">
        <v>-1.5100000000000001E-2</v>
      </c>
      <c r="S28" s="65">
        <v>10</v>
      </c>
      <c r="T28" s="116">
        <v>-2.6100000000000002E-2</v>
      </c>
      <c r="U28" s="65">
        <v>11</v>
      </c>
      <c r="V28" s="116">
        <v>-8.8999999999999999E-3</v>
      </c>
      <c r="W28" s="65">
        <v>8</v>
      </c>
      <c r="X28" s="116">
        <v>7.6100000000000001E-2</v>
      </c>
      <c r="Y28" s="65">
        <v>4</v>
      </c>
      <c r="Z28" s="116">
        <v>-0.1038</v>
      </c>
      <c r="AA28" s="65">
        <v>17</v>
      </c>
      <c r="AB28" s="116">
        <v>0.1406</v>
      </c>
      <c r="AC28" s="65">
        <v>1</v>
      </c>
      <c r="AD28" s="116">
        <v>-1.44E-2</v>
      </c>
      <c r="AE28" s="65">
        <v>9</v>
      </c>
      <c r="AF28" s="116">
        <v>0.12809999999999999</v>
      </c>
      <c r="AG28" s="65">
        <v>2</v>
      </c>
      <c r="AH28" s="116">
        <v>-6.9000000000000006E-2</v>
      </c>
      <c r="AI28" s="65">
        <v>13</v>
      </c>
      <c r="AJ28" s="116">
        <v>-7.9500000000000001E-2</v>
      </c>
      <c r="AK28" s="63">
        <v>15</v>
      </c>
      <c r="AL28" s="93">
        <v>6</v>
      </c>
    </row>
    <row r="29" spans="1:38" ht="15" customHeight="1" x14ac:dyDescent="0.25">
      <c r="A29" s="73" t="s">
        <v>27</v>
      </c>
      <c r="B29" s="110">
        <v>43525</v>
      </c>
      <c r="C29" s="43">
        <v>-3.8999999999999998E-3</v>
      </c>
      <c r="D29" s="116">
        <v>-1.1900000000000001E-2</v>
      </c>
      <c r="E29" s="65">
        <v>8</v>
      </c>
      <c r="F29" s="116">
        <v>5.45E-2</v>
      </c>
      <c r="G29" s="65">
        <v>3</v>
      </c>
      <c r="H29" s="116">
        <v>-8.6499999999999994E-2</v>
      </c>
      <c r="I29" s="65">
        <v>13</v>
      </c>
      <c r="J29" s="116">
        <v>-9.06E-2</v>
      </c>
      <c r="K29" s="65">
        <v>14</v>
      </c>
      <c r="L29" s="116">
        <v>-0.10829999999999999</v>
      </c>
      <c r="M29" s="65">
        <v>15</v>
      </c>
      <c r="N29" s="116">
        <v>4.5999999999999999E-2</v>
      </c>
      <c r="O29" s="65">
        <v>4</v>
      </c>
      <c r="P29" s="116">
        <v>3.5700000000000003E-2</v>
      </c>
      <c r="Q29" s="65">
        <v>6</v>
      </c>
      <c r="R29" s="116">
        <v>4.1200000000000001E-2</v>
      </c>
      <c r="S29" s="65">
        <v>5</v>
      </c>
      <c r="T29" s="116">
        <v>-1.44E-2</v>
      </c>
      <c r="U29" s="65">
        <v>11</v>
      </c>
      <c r="V29" s="116">
        <v>-1.15E-2</v>
      </c>
      <c r="W29" s="65">
        <v>7</v>
      </c>
      <c r="X29" s="116">
        <v>0.1512</v>
      </c>
      <c r="Y29" s="65">
        <v>2</v>
      </c>
      <c r="Z29" s="116">
        <v>-0.13750000000000001</v>
      </c>
      <c r="AA29" s="65">
        <v>16</v>
      </c>
      <c r="AB29" s="116">
        <v>0.42630000000000001</v>
      </c>
      <c r="AC29" s="65">
        <v>1</v>
      </c>
      <c r="AD29" s="116">
        <v>-1.2E-2</v>
      </c>
      <c r="AE29" s="65">
        <v>9</v>
      </c>
      <c r="AF29" s="116">
        <v>-1.26E-2</v>
      </c>
      <c r="AG29" s="65">
        <v>10</v>
      </c>
      <c r="AH29" s="116">
        <v>-7.4899999999999994E-2</v>
      </c>
      <c r="AI29" s="65">
        <v>12</v>
      </c>
      <c r="AJ29" s="116">
        <v>-0.18179999999999999</v>
      </c>
      <c r="AK29" s="63">
        <v>17</v>
      </c>
      <c r="AL29" s="93">
        <v>6</v>
      </c>
    </row>
    <row r="30" spans="1:38" ht="15" customHeight="1" x14ac:dyDescent="0.25">
      <c r="A30" s="75" t="s">
        <v>28</v>
      </c>
      <c r="B30" s="111">
        <v>43525</v>
      </c>
      <c r="C30" s="43">
        <v>-0.11849999999999999</v>
      </c>
      <c r="D30" s="116">
        <v>-7.9500000000000001E-2</v>
      </c>
      <c r="E30" s="65">
        <v>8</v>
      </c>
      <c r="F30" s="116">
        <v>-0.2339</v>
      </c>
      <c r="G30" s="65">
        <v>13</v>
      </c>
      <c r="H30" s="116">
        <v>-0.26100000000000001</v>
      </c>
      <c r="I30" s="65">
        <v>14</v>
      </c>
      <c r="J30" s="116">
        <v>-0.32990000000000003</v>
      </c>
      <c r="K30" s="65">
        <v>17</v>
      </c>
      <c r="L30" s="116">
        <v>-5.6899999999999999E-2</v>
      </c>
      <c r="M30" s="65">
        <v>6</v>
      </c>
      <c r="N30" s="116">
        <v>-4.7E-2</v>
      </c>
      <c r="O30" s="65">
        <v>5</v>
      </c>
      <c r="P30" s="116">
        <v>-0.1736</v>
      </c>
      <c r="Q30" s="65">
        <v>11</v>
      </c>
      <c r="R30" s="116">
        <v>-3.8899999999999997E-2</v>
      </c>
      <c r="S30" s="65">
        <v>4</v>
      </c>
      <c r="T30" s="116">
        <v>-0.15570000000000001</v>
      </c>
      <c r="U30" s="65">
        <v>10</v>
      </c>
      <c r="V30" s="116">
        <v>-0.22259999999999999</v>
      </c>
      <c r="W30" s="65">
        <v>12</v>
      </c>
      <c r="X30" s="116">
        <v>0.20910000000000001</v>
      </c>
      <c r="Y30" s="65">
        <v>2</v>
      </c>
      <c r="Z30" s="116">
        <v>-0.31090000000000001</v>
      </c>
      <c r="AA30" s="65">
        <v>16</v>
      </c>
      <c r="AB30" s="116">
        <v>0.28399999999999997</v>
      </c>
      <c r="AC30" s="65">
        <v>1</v>
      </c>
      <c r="AD30" s="116">
        <v>-6.4500000000000002E-2</v>
      </c>
      <c r="AE30" s="65">
        <v>7</v>
      </c>
      <c r="AF30" s="116">
        <v>-9.7199999999999995E-2</v>
      </c>
      <c r="AG30" s="65">
        <v>9</v>
      </c>
      <c r="AH30" s="116">
        <v>-0.2651</v>
      </c>
      <c r="AI30" s="65">
        <v>15</v>
      </c>
      <c r="AJ30" s="116">
        <v>1.2500000000000001E-2</v>
      </c>
      <c r="AK30" s="63">
        <v>3</v>
      </c>
      <c r="AL30" s="93">
        <v>9</v>
      </c>
    </row>
    <row r="31" spans="1:38" ht="15" customHeight="1" x14ac:dyDescent="0.25">
      <c r="A31" s="73" t="s">
        <v>29</v>
      </c>
      <c r="B31" s="110">
        <v>43525</v>
      </c>
      <c r="C31" s="43">
        <v>-0.25109999999999999</v>
      </c>
      <c r="D31" s="116">
        <v>-0.22969999999999999</v>
      </c>
      <c r="E31" s="65">
        <v>7</v>
      </c>
      <c r="F31" s="116">
        <v>-0.28310000000000002</v>
      </c>
      <c r="G31" s="65">
        <v>12</v>
      </c>
      <c r="H31" s="116">
        <v>-0.24929999999999999</v>
      </c>
      <c r="I31" s="65">
        <v>8</v>
      </c>
      <c r="J31" s="116">
        <v>-0.47839999999999999</v>
      </c>
      <c r="K31" s="65">
        <v>17</v>
      </c>
      <c r="L31" s="116">
        <v>-0.11360000000000001</v>
      </c>
      <c r="M31" s="65">
        <v>3</v>
      </c>
      <c r="N31" s="116">
        <v>-0.1163</v>
      </c>
      <c r="O31" s="65">
        <v>4</v>
      </c>
      <c r="P31" s="116">
        <v>-0.27539999999999998</v>
      </c>
      <c r="Q31" s="65">
        <v>11</v>
      </c>
      <c r="R31" s="116">
        <v>-0.25740000000000002</v>
      </c>
      <c r="S31" s="65">
        <v>9</v>
      </c>
      <c r="T31" s="116">
        <v>-0.31459999999999999</v>
      </c>
      <c r="U31" s="65">
        <v>13</v>
      </c>
      <c r="V31" s="116">
        <v>-0.38850000000000001</v>
      </c>
      <c r="W31" s="65">
        <v>15</v>
      </c>
      <c r="X31" s="116">
        <v>-4.6699999999999998E-2</v>
      </c>
      <c r="Y31" s="65">
        <v>2</v>
      </c>
      <c r="Z31" s="116">
        <v>-0.39169999999999999</v>
      </c>
      <c r="AA31" s="65">
        <v>16</v>
      </c>
      <c r="AB31" s="116">
        <v>7.8399999999999997E-2</v>
      </c>
      <c r="AC31" s="65">
        <v>1</v>
      </c>
      <c r="AD31" s="116">
        <v>-0.1898</v>
      </c>
      <c r="AE31" s="65">
        <v>5</v>
      </c>
      <c r="AF31" s="116">
        <v>-0.26860000000000001</v>
      </c>
      <c r="AG31" s="65">
        <v>10</v>
      </c>
      <c r="AH31" s="116">
        <v>-0.36459999999999998</v>
      </c>
      <c r="AI31" s="65">
        <v>14</v>
      </c>
      <c r="AJ31" s="116">
        <v>-0.20730000000000001</v>
      </c>
      <c r="AK31" s="63">
        <v>6</v>
      </c>
      <c r="AL31" s="93">
        <v>8</v>
      </c>
    </row>
    <row r="32" spans="1:38" ht="15.75" thickBot="1" x14ac:dyDescent="0.3">
      <c r="A32" s="80" t="s">
        <v>30</v>
      </c>
      <c r="B32" s="101">
        <v>43525</v>
      </c>
      <c r="C32" s="45">
        <v>-0.15079999999999999</v>
      </c>
      <c r="D32" s="117">
        <v>-0.16589999999999999</v>
      </c>
      <c r="E32" s="64">
        <v>10</v>
      </c>
      <c r="F32" s="117">
        <v>-6.3799999999999996E-2</v>
      </c>
      <c r="G32" s="64">
        <v>3</v>
      </c>
      <c r="H32" s="117">
        <v>1.5299999999999999E-2</v>
      </c>
      <c r="I32" s="64">
        <v>1</v>
      </c>
      <c r="J32" s="117">
        <v>-0.223</v>
      </c>
      <c r="K32" s="64">
        <v>16</v>
      </c>
      <c r="L32" s="117">
        <v>-6.0900000000000003E-2</v>
      </c>
      <c r="M32" s="64">
        <v>2</v>
      </c>
      <c r="N32" s="117">
        <v>-7.2400000000000006E-2</v>
      </c>
      <c r="O32" s="64">
        <v>4</v>
      </c>
      <c r="P32" s="117">
        <v>-0.1221</v>
      </c>
      <c r="Q32" s="64">
        <v>6</v>
      </c>
      <c r="R32" s="117">
        <v>-0.2278</v>
      </c>
      <c r="S32" s="64">
        <v>17</v>
      </c>
      <c r="T32" s="117">
        <v>-0.1867</v>
      </c>
      <c r="U32" s="64">
        <v>11</v>
      </c>
      <c r="V32" s="117">
        <v>-0.21010000000000001</v>
      </c>
      <c r="W32" s="64">
        <v>13</v>
      </c>
      <c r="X32" s="117">
        <v>-0.21460000000000001</v>
      </c>
      <c r="Y32" s="64">
        <v>14</v>
      </c>
      <c r="Z32" s="117">
        <v>-0.11700000000000001</v>
      </c>
      <c r="AA32" s="64">
        <v>5</v>
      </c>
      <c r="AB32" s="117">
        <v>-0.1623</v>
      </c>
      <c r="AC32" s="64">
        <v>9</v>
      </c>
      <c r="AD32" s="117">
        <v>-0.13639999999999999</v>
      </c>
      <c r="AE32" s="64">
        <v>8</v>
      </c>
      <c r="AF32" s="117">
        <v>-0.189</v>
      </c>
      <c r="AG32" s="64">
        <v>12</v>
      </c>
      <c r="AH32" s="117">
        <v>-0.13539999999999999</v>
      </c>
      <c r="AI32" s="64">
        <v>7</v>
      </c>
      <c r="AJ32" s="117">
        <v>-0.2172</v>
      </c>
      <c r="AK32" s="62">
        <v>15</v>
      </c>
      <c r="AL32" s="94">
        <v>8</v>
      </c>
    </row>
    <row r="33" spans="1:38" x14ac:dyDescent="0.25">
      <c r="A33" s="79" t="s">
        <v>31</v>
      </c>
      <c r="B33" s="109">
        <v>43525</v>
      </c>
      <c r="C33" s="70">
        <v>5.8400000000000001E-2</v>
      </c>
      <c r="D33" s="115">
        <v>0.1333</v>
      </c>
      <c r="E33" s="90">
        <v>3</v>
      </c>
      <c r="F33" s="115">
        <v>0.11559999999999999</v>
      </c>
      <c r="G33" s="90">
        <v>4</v>
      </c>
      <c r="H33" s="115">
        <v>3.3700000000000001E-2</v>
      </c>
      <c r="I33" s="90">
        <v>13</v>
      </c>
      <c r="J33" s="115">
        <v>-5.3100000000000001E-2</v>
      </c>
      <c r="K33" s="90">
        <v>16</v>
      </c>
      <c r="L33" s="115">
        <v>7.6499999999999999E-2</v>
      </c>
      <c r="M33" s="90">
        <v>7</v>
      </c>
      <c r="N33" s="115">
        <v>1.47E-2</v>
      </c>
      <c r="O33" s="90">
        <v>15</v>
      </c>
      <c r="P33" s="115">
        <v>0.1547</v>
      </c>
      <c r="Q33" s="90">
        <v>2</v>
      </c>
      <c r="R33" s="115">
        <v>4.6899999999999997E-2</v>
      </c>
      <c r="S33" s="90">
        <v>11</v>
      </c>
      <c r="T33" s="115">
        <v>5.1900000000000002E-2</v>
      </c>
      <c r="U33" s="90">
        <v>10</v>
      </c>
      <c r="V33" s="115">
        <v>9.9900000000000003E-2</v>
      </c>
      <c r="W33" s="90">
        <v>5</v>
      </c>
      <c r="X33" s="115">
        <v>0.71830000000000005</v>
      </c>
      <c r="Y33" s="90">
        <v>1</v>
      </c>
      <c r="Z33" s="115">
        <v>2.81E-2</v>
      </c>
      <c r="AA33" s="90">
        <v>14</v>
      </c>
      <c r="AB33" s="115">
        <v>6.4399999999999999E-2</v>
      </c>
      <c r="AC33" s="90">
        <v>9</v>
      </c>
      <c r="AD33" s="115">
        <v>-5.5800000000000002E-2</v>
      </c>
      <c r="AE33" s="90">
        <v>17</v>
      </c>
      <c r="AF33" s="115">
        <v>9.9500000000000005E-2</v>
      </c>
      <c r="AG33" s="90">
        <v>6</v>
      </c>
      <c r="AH33" s="115">
        <v>7.3499999999999996E-2</v>
      </c>
      <c r="AI33" s="90">
        <v>8</v>
      </c>
      <c r="AJ33" s="115">
        <v>4.4299999999999999E-2</v>
      </c>
      <c r="AK33" s="91">
        <v>12</v>
      </c>
      <c r="AL33" s="92">
        <v>9</v>
      </c>
    </row>
    <row r="34" spans="1:38" x14ac:dyDescent="0.25">
      <c r="A34" s="75" t="s">
        <v>32</v>
      </c>
      <c r="B34" s="111">
        <v>43525</v>
      </c>
      <c r="C34" s="43">
        <v>7.3499999999999996E-2</v>
      </c>
      <c r="D34" s="116">
        <v>0.3518</v>
      </c>
      <c r="E34" s="65">
        <v>2</v>
      </c>
      <c r="F34" s="116">
        <v>0.15010000000000001</v>
      </c>
      <c r="G34" s="65">
        <v>5</v>
      </c>
      <c r="H34" s="116">
        <v>0.3422</v>
      </c>
      <c r="I34" s="65">
        <v>3</v>
      </c>
      <c r="J34" s="116">
        <v>-1.6199999999999999E-2</v>
      </c>
      <c r="K34" s="65">
        <v>17</v>
      </c>
      <c r="L34" s="116">
        <v>5.4199999999999998E-2</v>
      </c>
      <c r="M34" s="65">
        <v>12</v>
      </c>
      <c r="N34" s="116">
        <v>3.04E-2</v>
      </c>
      <c r="O34" s="65">
        <v>15</v>
      </c>
      <c r="P34" s="116">
        <v>4.4200000000000003E-2</v>
      </c>
      <c r="Q34" s="65">
        <v>13</v>
      </c>
      <c r="R34" s="116">
        <v>0.15040000000000001</v>
      </c>
      <c r="S34" s="65">
        <v>4</v>
      </c>
      <c r="T34" s="116">
        <v>6.5199999999999994E-2</v>
      </c>
      <c r="U34" s="65">
        <v>11</v>
      </c>
      <c r="V34" s="116">
        <v>7.0699999999999999E-2</v>
      </c>
      <c r="W34" s="65">
        <v>10</v>
      </c>
      <c r="X34" s="116">
        <v>0.67700000000000005</v>
      </c>
      <c r="Y34" s="65">
        <v>1</v>
      </c>
      <c r="Z34" s="116">
        <v>3.3099999999999997E-2</v>
      </c>
      <c r="AA34" s="65">
        <v>14</v>
      </c>
      <c r="AB34" s="116">
        <v>7.5800000000000006E-2</v>
      </c>
      <c r="AC34" s="65">
        <v>9</v>
      </c>
      <c r="AD34" s="116">
        <v>-1.47E-2</v>
      </c>
      <c r="AE34" s="65">
        <v>16</v>
      </c>
      <c r="AF34" s="116">
        <v>0.13239999999999999</v>
      </c>
      <c r="AG34" s="65">
        <v>7</v>
      </c>
      <c r="AH34" s="116">
        <v>0.08</v>
      </c>
      <c r="AI34" s="65">
        <v>8</v>
      </c>
      <c r="AJ34" s="116">
        <v>0.1477</v>
      </c>
      <c r="AK34" s="63">
        <v>6</v>
      </c>
      <c r="AL34" s="93">
        <v>9</v>
      </c>
    </row>
    <row r="35" spans="1:38" ht="15.75" thickBot="1" x14ac:dyDescent="0.3">
      <c r="A35" s="76" t="s">
        <v>52</v>
      </c>
      <c r="B35" s="102">
        <v>43525</v>
      </c>
      <c r="C35" s="45">
        <v>6.2399999999999997E-2</v>
      </c>
      <c r="D35" s="117">
        <v>32.618899999999996</v>
      </c>
      <c r="E35" s="64">
        <v>1</v>
      </c>
      <c r="F35" s="117">
        <v>-0.3145</v>
      </c>
      <c r="G35" s="64">
        <v>12</v>
      </c>
      <c r="H35" s="117">
        <v>0.15809999999999999</v>
      </c>
      <c r="I35" s="64">
        <v>2</v>
      </c>
      <c r="J35" s="117">
        <v>0.1384</v>
      </c>
      <c r="K35" s="64">
        <v>3</v>
      </c>
      <c r="L35" s="117">
        <v>-4.8300000000000003E-2</v>
      </c>
      <c r="M35" s="64">
        <v>10</v>
      </c>
      <c r="N35" s="117">
        <v>-2.12E-2</v>
      </c>
      <c r="O35" s="64">
        <v>9</v>
      </c>
      <c r="P35" s="117" t="s">
        <v>75</v>
      </c>
      <c r="Q35" s="64" t="s">
        <v>75</v>
      </c>
      <c r="R35" s="117" t="s">
        <v>75</v>
      </c>
      <c r="S35" s="64" t="s">
        <v>75</v>
      </c>
      <c r="T35" s="117">
        <v>8.9899999999999994E-2</v>
      </c>
      <c r="U35" s="64">
        <v>4</v>
      </c>
      <c r="V35" s="117">
        <v>-1.5299999999999999E-2</v>
      </c>
      <c r="W35" s="64">
        <v>8</v>
      </c>
      <c r="X35" s="117" t="s">
        <v>75</v>
      </c>
      <c r="Y35" s="64" t="s">
        <v>75</v>
      </c>
      <c r="Z35" s="117">
        <v>6.6600000000000006E-2</v>
      </c>
      <c r="AA35" s="64">
        <v>5</v>
      </c>
      <c r="AB35" s="117">
        <v>5.6800000000000003E-2</v>
      </c>
      <c r="AC35" s="64">
        <v>6</v>
      </c>
      <c r="AD35" s="117" t="s">
        <v>75</v>
      </c>
      <c r="AE35" s="64" t="s">
        <v>75</v>
      </c>
      <c r="AF35" s="117">
        <v>-8.0500000000000002E-2</v>
      </c>
      <c r="AG35" s="64">
        <v>11</v>
      </c>
      <c r="AH35" s="117">
        <v>-7.1999999999999998E-3</v>
      </c>
      <c r="AI35" s="64">
        <v>7</v>
      </c>
      <c r="AJ35" s="117" t="s">
        <v>75</v>
      </c>
      <c r="AK35" s="62" t="s">
        <v>75</v>
      </c>
      <c r="AL35" s="94">
        <v>5</v>
      </c>
    </row>
    <row r="36" spans="1:38" ht="15.75" thickBot="1" x14ac:dyDescent="0.3">
      <c r="A36" s="78" t="s">
        <v>33</v>
      </c>
      <c r="B36" s="119">
        <v>43525</v>
      </c>
      <c r="C36" s="47">
        <v>1.06E-2</v>
      </c>
      <c r="D36" s="114">
        <v>4.7999999999999996E-3</v>
      </c>
      <c r="E36" s="87">
        <v>13</v>
      </c>
      <c r="F36" s="114">
        <v>1.95E-2</v>
      </c>
      <c r="G36" s="87">
        <v>2</v>
      </c>
      <c r="H36" s="114">
        <v>-9.1999999999999998E-3</v>
      </c>
      <c r="I36" s="87">
        <v>16</v>
      </c>
      <c r="J36" s="114">
        <v>-1.9E-3</v>
      </c>
      <c r="K36" s="87">
        <v>15</v>
      </c>
      <c r="L36" s="114">
        <v>1.9300000000000001E-2</v>
      </c>
      <c r="M36" s="87">
        <v>3</v>
      </c>
      <c r="N36" s="114">
        <v>8.0000000000000002E-3</v>
      </c>
      <c r="O36" s="87">
        <v>10</v>
      </c>
      <c r="P36" s="114">
        <v>1.55E-2</v>
      </c>
      <c r="Q36" s="87">
        <v>7</v>
      </c>
      <c r="R36" s="114">
        <v>1.89E-2</v>
      </c>
      <c r="S36" s="87">
        <v>4</v>
      </c>
      <c r="T36" s="114">
        <v>1.03E-2</v>
      </c>
      <c r="U36" s="87">
        <v>9</v>
      </c>
      <c r="V36" s="114">
        <v>7.3000000000000001E-3</v>
      </c>
      <c r="W36" s="87">
        <v>11</v>
      </c>
      <c r="X36" s="114">
        <v>5.4999999999999997E-3</v>
      </c>
      <c r="Y36" s="87">
        <v>12</v>
      </c>
      <c r="Z36" s="114">
        <v>-1.0999999999999999E-2</v>
      </c>
      <c r="AA36" s="87">
        <v>17</v>
      </c>
      <c r="AB36" s="114">
        <v>1.83E-2</v>
      </c>
      <c r="AC36" s="87">
        <v>5</v>
      </c>
      <c r="AD36" s="114">
        <v>1.0699999999999999E-2</v>
      </c>
      <c r="AE36" s="87">
        <v>8</v>
      </c>
      <c r="AF36" s="114">
        <v>1.6400000000000001E-2</v>
      </c>
      <c r="AG36" s="87">
        <v>6</v>
      </c>
      <c r="AH36" s="114">
        <v>2.0999999999999999E-3</v>
      </c>
      <c r="AI36" s="87">
        <v>14</v>
      </c>
      <c r="AJ36" s="114">
        <v>2.23E-2</v>
      </c>
      <c r="AK36" s="88">
        <v>1</v>
      </c>
      <c r="AL36" s="89">
        <v>8</v>
      </c>
    </row>
    <row r="37" spans="1:38" x14ac:dyDescent="0.25">
      <c r="A37" s="79" t="s">
        <v>34</v>
      </c>
      <c r="B37" s="109">
        <v>43525</v>
      </c>
      <c r="C37" s="70">
        <v>-5.3E-3</v>
      </c>
      <c r="D37" s="115">
        <v>-8.72E-2</v>
      </c>
      <c r="E37" s="90">
        <v>16</v>
      </c>
      <c r="F37" s="115">
        <v>-3.5099999999999999E-2</v>
      </c>
      <c r="G37" s="90">
        <v>12</v>
      </c>
      <c r="H37" s="115">
        <v>0.17019999999999999</v>
      </c>
      <c r="I37" s="90">
        <v>2</v>
      </c>
      <c r="J37" s="115">
        <v>8.2100000000000006E-2</v>
      </c>
      <c r="K37" s="90">
        <v>6</v>
      </c>
      <c r="L37" s="115">
        <v>-0.23810000000000001</v>
      </c>
      <c r="M37" s="90">
        <v>17</v>
      </c>
      <c r="N37" s="115">
        <v>0.1236</v>
      </c>
      <c r="O37" s="90">
        <v>3</v>
      </c>
      <c r="P37" s="115">
        <v>0.43969999999999998</v>
      </c>
      <c r="Q37" s="90">
        <v>1</v>
      </c>
      <c r="R37" s="115">
        <v>1.32E-2</v>
      </c>
      <c r="S37" s="90">
        <v>10</v>
      </c>
      <c r="T37" s="115">
        <v>-4.4400000000000002E-2</v>
      </c>
      <c r="U37" s="90">
        <v>14</v>
      </c>
      <c r="V37" s="115">
        <v>-3.7699999999999997E-2</v>
      </c>
      <c r="W37" s="90">
        <v>13</v>
      </c>
      <c r="X37" s="115">
        <v>5.3100000000000001E-2</v>
      </c>
      <c r="Y37" s="90">
        <v>7</v>
      </c>
      <c r="Z37" s="115">
        <v>-2.3300000000000001E-2</v>
      </c>
      <c r="AA37" s="90">
        <v>11</v>
      </c>
      <c r="AB37" s="115">
        <v>0.12139999999999999</v>
      </c>
      <c r="AC37" s="90">
        <v>4</v>
      </c>
      <c r="AD37" s="115">
        <v>0.111</v>
      </c>
      <c r="AE37" s="90">
        <v>5</v>
      </c>
      <c r="AF37" s="115">
        <v>5.3100000000000001E-2</v>
      </c>
      <c r="AG37" s="90">
        <v>7</v>
      </c>
      <c r="AH37" s="115">
        <v>-7.8399999999999997E-2</v>
      </c>
      <c r="AI37" s="90">
        <v>15</v>
      </c>
      <c r="AJ37" s="115">
        <v>1.7399999999999999E-2</v>
      </c>
      <c r="AK37" s="91">
        <v>9</v>
      </c>
      <c r="AL37" s="92">
        <v>10</v>
      </c>
    </row>
    <row r="38" spans="1:38" ht="15.75" thickBot="1" x14ac:dyDescent="0.3">
      <c r="A38" s="80" t="s">
        <v>35</v>
      </c>
      <c r="B38" s="101">
        <v>43525</v>
      </c>
      <c r="C38" s="45">
        <v>5.2400000000000002E-2</v>
      </c>
      <c r="D38" s="117">
        <v>-6.9599999999999995E-2</v>
      </c>
      <c r="E38" s="64">
        <v>16</v>
      </c>
      <c r="F38" s="117">
        <v>8.2299999999999998E-2</v>
      </c>
      <c r="G38" s="64">
        <v>5</v>
      </c>
      <c r="H38" s="117">
        <v>-5.5E-2</v>
      </c>
      <c r="I38" s="64">
        <v>13</v>
      </c>
      <c r="J38" s="117">
        <v>6.13E-2</v>
      </c>
      <c r="K38" s="64">
        <v>7</v>
      </c>
      <c r="L38" s="117">
        <v>0.23269999999999999</v>
      </c>
      <c r="M38" s="64">
        <v>1</v>
      </c>
      <c r="N38" s="117">
        <v>-0.1789</v>
      </c>
      <c r="O38" s="64">
        <v>17</v>
      </c>
      <c r="P38" s="117">
        <v>-2.8500000000000001E-2</v>
      </c>
      <c r="Q38" s="64">
        <v>10</v>
      </c>
      <c r="R38" s="117">
        <v>-3.5000000000000003E-2</v>
      </c>
      <c r="S38" s="64">
        <v>11</v>
      </c>
      <c r="T38" s="117">
        <v>9.0899999999999995E-2</v>
      </c>
      <c r="U38" s="64">
        <v>4</v>
      </c>
      <c r="V38" s="117">
        <v>4.5999999999999999E-2</v>
      </c>
      <c r="W38" s="64">
        <v>8</v>
      </c>
      <c r="X38" s="117">
        <v>-6.8699999999999997E-2</v>
      </c>
      <c r="Y38" s="64">
        <v>15</v>
      </c>
      <c r="Z38" s="117">
        <v>0.126</v>
      </c>
      <c r="AA38" s="64">
        <v>3</v>
      </c>
      <c r="AB38" s="117">
        <v>6.6199999999999995E-2</v>
      </c>
      <c r="AC38" s="64">
        <v>6</v>
      </c>
      <c r="AD38" s="117">
        <v>0.1943</v>
      </c>
      <c r="AE38" s="64">
        <v>2</v>
      </c>
      <c r="AF38" s="117">
        <v>-5.5899999999999998E-2</v>
      </c>
      <c r="AG38" s="64">
        <v>14</v>
      </c>
      <c r="AH38" s="117">
        <v>1.9400000000000001E-2</v>
      </c>
      <c r="AI38" s="64">
        <v>9</v>
      </c>
      <c r="AJ38" s="117">
        <v>-3.56E-2</v>
      </c>
      <c r="AK38" s="62">
        <v>12</v>
      </c>
      <c r="AL38" s="94">
        <v>7</v>
      </c>
    </row>
    <row r="39" spans="1:38" x14ac:dyDescent="0.25">
      <c r="A39" s="79" t="s">
        <v>36</v>
      </c>
      <c r="B39" s="109" t="s">
        <v>71</v>
      </c>
      <c r="C39" s="95">
        <v>1.7399999999999999E-2</v>
      </c>
      <c r="D39" s="115">
        <v>4.1300000000000003E-2</v>
      </c>
      <c r="E39" s="90">
        <v>14</v>
      </c>
      <c r="F39" s="115">
        <v>3.3500000000000002E-2</v>
      </c>
      <c r="G39" s="90">
        <v>12</v>
      </c>
      <c r="H39" s="115">
        <v>3.6700000000000003E-2</v>
      </c>
      <c r="I39" s="90">
        <v>13</v>
      </c>
      <c r="J39" s="115">
        <v>2.5000000000000001E-2</v>
      </c>
      <c r="K39" s="90">
        <v>11</v>
      </c>
      <c r="L39" s="115">
        <v>-1.09E-2</v>
      </c>
      <c r="M39" s="90">
        <v>3</v>
      </c>
      <c r="N39" s="115">
        <v>-3.3599999999999998E-2</v>
      </c>
      <c r="O39" s="90">
        <v>2</v>
      </c>
      <c r="P39" s="115">
        <v>4.5400000000000003E-2</v>
      </c>
      <c r="Q39" s="90">
        <v>15</v>
      </c>
      <c r="R39" s="115">
        <v>1.9699999999999999E-2</v>
      </c>
      <c r="S39" s="90">
        <v>10</v>
      </c>
      <c r="T39" s="115">
        <v>1.2800000000000001E-2</v>
      </c>
      <c r="U39" s="90">
        <v>6</v>
      </c>
      <c r="V39" s="115">
        <v>1.9400000000000001E-2</v>
      </c>
      <c r="W39" s="90">
        <v>9</v>
      </c>
      <c r="X39" s="115">
        <v>5.0200000000000002E-2</v>
      </c>
      <c r="Y39" s="90">
        <v>17</v>
      </c>
      <c r="Z39" s="115">
        <v>1.17E-2</v>
      </c>
      <c r="AA39" s="90">
        <v>5</v>
      </c>
      <c r="AB39" s="115">
        <v>1.4800000000000001E-2</v>
      </c>
      <c r="AC39" s="90">
        <v>8</v>
      </c>
      <c r="AD39" s="115">
        <v>4.9700000000000001E-2</v>
      </c>
      <c r="AE39" s="90">
        <v>16</v>
      </c>
      <c r="AF39" s="115">
        <v>-5.04E-2</v>
      </c>
      <c r="AG39" s="90">
        <v>1</v>
      </c>
      <c r="AH39" s="115">
        <v>-1.0699999999999999E-2</v>
      </c>
      <c r="AI39" s="90">
        <v>4</v>
      </c>
      <c r="AJ39" s="115">
        <v>1.34E-2</v>
      </c>
      <c r="AK39" s="91">
        <v>7</v>
      </c>
      <c r="AL39" s="92">
        <v>8</v>
      </c>
    </row>
    <row r="40" spans="1:38" ht="15.75" thickBot="1" x14ac:dyDescent="0.3">
      <c r="A40" s="80" t="s">
        <v>37</v>
      </c>
      <c r="B40" s="101" t="s">
        <v>71</v>
      </c>
      <c r="C40" s="45">
        <v>-0.13089999999999999</v>
      </c>
      <c r="D40" s="117" t="s">
        <v>75</v>
      </c>
      <c r="E40" s="64" t="s">
        <v>75</v>
      </c>
      <c r="F40" s="117">
        <v>-0.18140000000000001</v>
      </c>
      <c r="G40" s="64">
        <v>7</v>
      </c>
      <c r="H40" s="117">
        <v>-0.17280000000000001</v>
      </c>
      <c r="I40" s="64">
        <v>8</v>
      </c>
      <c r="J40" s="117">
        <v>5.62E-2</v>
      </c>
      <c r="K40" s="64">
        <v>14</v>
      </c>
      <c r="L40" s="117">
        <v>-0.26200000000000001</v>
      </c>
      <c r="M40" s="64">
        <v>6</v>
      </c>
      <c r="N40" s="117">
        <v>-0.99990000000000001</v>
      </c>
      <c r="O40" s="64">
        <v>1</v>
      </c>
      <c r="P40" s="117">
        <v>-0.43070000000000003</v>
      </c>
      <c r="Q40" s="64">
        <v>5</v>
      </c>
      <c r="R40" s="117" t="s">
        <v>75</v>
      </c>
      <c r="S40" s="64" t="s">
        <v>75</v>
      </c>
      <c r="T40" s="117">
        <v>-0.1244</v>
      </c>
      <c r="U40" s="64">
        <v>11</v>
      </c>
      <c r="V40" s="117">
        <v>-0.14660000000000001</v>
      </c>
      <c r="W40" s="64">
        <v>10</v>
      </c>
      <c r="X40" s="117">
        <v>-0.9929</v>
      </c>
      <c r="Y40" s="64">
        <v>2</v>
      </c>
      <c r="Z40" s="117">
        <v>-0.47349999999999998</v>
      </c>
      <c r="AA40" s="64">
        <v>4</v>
      </c>
      <c r="AB40" s="117">
        <v>-0.11700000000000001</v>
      </c>
      <c r="AC40" s="64">
        <v>12</v>
      </c>
      <c r="AD40" s="117" t="s">
        <v>75</v>
      </c>
      <c r="AE40" s="64" t="s">
        <v>75</v>
      </c>
      <c r="AF40" s="117">
        <v>-0.16850000000000001</v>
      </c>
      <c r="AG40" s="64">
        <v>9</v>
      </c>
      <c r="AH40" s="117">
        <v>-0.08</v>
      </c>
      <c r="AI40" s="64">
        <v>13</v>
      </c>
      <c r="AJ40" s="117">
        <v>-0.97140000000000004</v>
      </c>
      <c r="AK40" s="62">
        <v>3</v>
      </c>
      <c r="AL40" s="94">
        <v>10</v>
      </c>
    </row>
    <row r="41" spans="1:38" x14ac:dyDescent="0.25">
      <c r="C41" s="40"/>
      <c r="D41" s="40"/>
      <c r="E41" s="41">
        <v>10</v>
      </c>
      <c r="F41" s="40"/>
      <c r="G41" s="41">
        <v>19</v>
      </c>
      <c r="H41" s="40"/>
      <c r="I41" s="41">
        <v>12</v>
      </c>
      <c r="J41" s="40"/>
      <c r="K41" s="41">
        <v>7</v>
      </c>
      <c r="L41" s="40"/>
      <c r="M41" s="41">
        <v>18</v>
      </c>
      <c r="N41" s="40"/>
      <c r="O41" s="41">
        <v>18</v>
      </c>
      <c r="P41" s="40"/>
      <c r="Q41" s="41">
        <v>15</v>
      </c>
      <c r="R41" s="40"/>
      <c r="S41" s="41">
        <v>15</v>
      </c>
      <c r="T41" s="40"/>
      <c r="U41" s="41">
        <v>12</v>
      </c>
      <c r="V41" s="40"/>
      <c r="W41" s="41">
        <v>9</v>
      </c>
      <c r="X41" s="40"/>
      <c r="Y41" s="41">
        <v>19</v>
      </c>
      <c r="Z41" s="40"/>
      <c r="AA41" s="41">
        <v>10</v>
      </c>
      <c r="AB41" s="40"/>
      <c r="AC41" s="41">
        <v>24</v>
      </c>
      <c r="AD41" s="40"/>
      <c r="AE41" s="41">
        <v>16</v>
      </c>
      <c r="AF41" s="40"/>
      <c r="AG41" s="41">
        <v>15</v>
      </c>
      <c r="AH41" s="40"/>
      <c r="AI41" s="41">
        <v>11</v>
      </c>
      <c r="AJ41" s="40"/>
      <c r="AK41" s="41">
        <v>9</v>
      </c>
      <c r="AL41" s="32"/>
    </row>
    <row r="42" spans="1:38" x14ac:dyDescent="0.25">
      <c r="A42" s="38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C18: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zoomScaleNormal="100" workbookViewId="0">
      <selection activeCell="H22" sqref="H22"/>
    </sheetView>
  </sheetViews>
  <sheetFormatPr baseColWidth="10" defaultRowHeight="15" x14ac:dyDescent="0.25"/>
  <cols>
    <col min="1" max="1" width="39.42578125" customWidth="1"/>
    <col min="3" max="3" width="11.7109375" customWidth="1"/>
    <col min="5" max="5" width="9.5703125" customWidth="1"/>
    <col min="7" max="7" width="9.5703125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66" t="s">
        <v>70</v>
      </c>
      <c r="C4" s="60" t="s">
        <v>68</v>
      </c>
      <c r="D4" s="100">
        <v>2019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22" t="s">
        <v>39</v>
      </c>
      <c r="E6" s="123"/>
      <c r="F6" s="122" t="s">
        <v>40</v>
      </c>
      <c r="G6" s="123"/>
      <c r="H6" s="122" t="s">
        <v>1</v>
      </c>
      <c r="I6" s="123"/>
      <c r="J6" s="122" t="s">
        <v>41</v>
      </c>
      <c r="K6" s="123"/>
      <c r="L6" s="122" t="s">
        <v>42</v>
      </c>
      <c r="M6" s="123"/>
      <c r="N6" s="122" t="s">
        <v>2</v>
      </c>
      <c r="O6" s="123"/>
      <c r="P6" s="122" t="s">
        <v>3</v>
      </c>
      <c r="Q6" s="123"/>
      <c r="R6" s="122" t="s">
        <v>43</v>
      </c>
      <c r="S6" s="123"/>
      <c r="T6" s="122" t="s">
        <v>4</v>
      </c>
      <c r="U6" s="123"/>
      <c r="V6" s="122" t="s">
        <v>44</v>
      </c>
      <c r="W6" s="123"/>
      <c r="X6" s="122" t="s">
        <v>5</v>
      </c>
      <c r="Y6" s="123"/>
      <c r="Z6" s="122" t="s">
        <v>6</v>
      </c>
      <c r="AA6" s="123"/>
      <c r="AB6" s="122" t="s">
        <v>45</v>
      </c>
      <c r="AC6" s="123"/>
      <c r="AD6" s="122" t="s">
        <v>46</v>
      </c>
      <c r="AE6" s="123"/>
      <c r="AF6" s="122" t="s">
        <v>47</v>
      </c>
      <c r="AG6" s="123"/>
      <c r="AH6" s="122" t="s">
        <v>48</v>
      </c>
      <c r="AI6" s="123"/>
      <c r="AJ6" s="122" t="s">
        <v>49</v>
      </c>
      <c r="AK6" s="123"/>
      <c r="AL6" s="124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24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7" t="s">
        <v>11</v>
      </c>
      <c r="B9" s="103">
        <v>43525</v>
      </c>
      <c r="C9" s="47">
        <v>3.5999999999999999E-3</v>
      </c>
      <c r="D9" s="114">
        <v>3.8999999999999998E-3</v>
      </c>
      <c r="E9" s="48">
        <v>11</v>
      </c>
      <c r="F9" s="114">
        <v>4.4999999999999997E-3</v>
      </c>
      <c r="G9" s="48">
        <v>14</v>
      </c>
      <c r="H9" s="114">
        <v>2.5999999999999999E-3</v>
      </c>
      <c r="I9" s="48">
        <v>5</v>
      </c>
      <c r="J9" s="114">
        <v>2.2000000000000001E-3</v>
      </c>
      <c r="K9" s="48">
        <v>2</v>
      </c>
      <c r="L9" s="114">
        <v>5.0000000000000001E-3</v>
      </c>
      <c r="M9" s="48">
        <v>17</v>
      </c>
      <c r="N9" s="114">
        <v>2.3999999999999998E-3</v>
      </c>
      <c r="O9" s="48">
        <v>4</v>
      </c>
      <c r="P9" s="114">
        <v>2.3E-3</v>
      </c>
      <c r="Q9" s="48">
        <v>3</v>
      </c>
      <c r="R9" s="114">
        <v>4.8999999999999998E-3</v>
      </c>
      <c r="S9" s="48">
        <v>16</v>
      </c>
      <c r="T9" s="114">
        <v>3.5000000000000001E-3</v>
      </c>
      <c r="U9" s="48">
        <v>8</v>
      </c>
      <c r="V9" s="114">
        <v>3.5999999999999999E-3</v>
      </c>
      <c r="W9" s="48">
        <v>9</v>
      </c>
      <c r="X9" s="114">
        <v>3.8999999999999998E-3</v>
      </c>
      <c r="Y9" s="48">
        <v>11</v>
      </c>
      <c r="Z9" s="114">
        <v>4.5999999999999999E-3</v>
      </c>
      <c r="AA9" s="48">
        <v>15</v>
      </c>
      <c r="AB9" s="114">
        <v>2.7000000000000001E-3</v>
      </c>
      <c r="AC9" s="48">
        <v>6</v>
      </c>
      <c r="AD9" s="114">
        <v>3.8E-3</v>
      </c>
      <c r="AE9" s="48">
        <v>10</v>
      </c>
      <c r="AF9" s="114">
        <v>2.8999999999999998E-3</v>
      </c>
      <c r="AG9" s="48">
        <v>7</v>
      </c>
      <c r="AH9" s="114">
        <v>4.1000000000000003E-3</v>
      </c>
      <c r="AI9" s="48">
        <v>13</v>
      </c>
      <c r="AJ9" s="114">
        <v>2.0000000000000001E-4</v>
      </c>
      <c r="AK9" s="48">
        <v>1</v>
      </c>
      <c r="AL9" s="68">
        <v>9</v>
      </c>
    </row>
    <row r="10" spans="1:38" x14ac:dyDescent="0.25">
      <c r="A10" s="69" t="s">
        <v>69</v>
      </c>
      <c r="B10" s="113" t="s">
        <v>74</v>
      </c>
      <c r="C10" s="70">
        <v>-4.4000000000000003E-3</v>
      </c>
      <c r="D10" s="115">
        <v>-1.2500000000000001E-2</v>
      </c>
      <c r="E10" s="71">
        <v>14</v>
      </c>
      <c r="F10" s="115">
        <v>8.9999999999999998E-4</v>
      </c>
      <c r="G10" s="71">
        <v>6</v>
      </c>
      <c r="H10" s="115">
        <v>-8.0999999999999996E-3</v>
      </c>
      <c r="I10" s="71">
        <v>12</v>
      </c>
      <c r="J10" s="115">
        <v>1.29E-2</v>
      </c>
      <c r="K10" s="71">
        <v>1</v>
      </c>
      <c r="L10" s="115">
        <v>-7.3000000000000001E-3</v>
      </c>
      <c r="M10" s="71">
        <v>10</v>
      </c>
      <c r="N10" s="115">
        <v>-1.5299999999999999E-2</v>
      </c>
      <c r="O10" s="71">
        <v>16</v>
      </c>
      <c r="P10" s="115">
        <v>1.01E-2</v>
      </c>
      <c r="Q10" s="71">
        <v>2</v>
      </c>
      <c r="R10" s="115">
        <v>-7.4999999999999997E-3</v>
      </c>
      <c r="S10" s="71">
        <v>11</v>
      </c>
      <c r="T10" s="115">
        <v>-4.7000000000000002E-3</v>
      </c>
      <c r="U10" s="71">
        <v>9</v>
      </c>
      <c r="V10" s="115">
        <v>-9.2999999999999992E-3</v>
      </c>
      <c r="W10" s="71">
        <v>13</v>
      </c>
      <c r="X10" s="115">
        <v>6.4999999999999997E-3</v>
      </c>
      <c r="Y10" s="71">
        <v>3</v>
      </c>
      <c r="Z10" s="115">
        <v>-2.0999999999999999E-3</v>
      </c>
      <c r="AA10" s="71">
        <v>7</v>
      </c>
      <c r="AB10" s="115">
        <v>-3.7000000000000002E-3</v>
      </c>
      <c r="AC10" s="71">
        <v>8</v>
      </c>
      <c r="AD10" s="115">
        <v>-1.49E-2</v>
      </c>
      <c r="AE10" s="71">
        <v>15</v>
      </c>
      <c r="AF10" s="115">
        <v>-2.6499999999999999E-2</v>
      </c>
      <c r="AG10" s="71">
        <v>17</v>
      </c>
      <c r="AH10" s="115">
        <v>4.4000000000000003E-3</v>
      </c>
      <c r="AI10" s="71">
        <v>4</v>
      </c>
      <c r="AJ10" s="115">
        <v>3.5000000000000001E-3</v>
      </c>
      <c r="AK10" s="71">
        <v>5</v>
      </c>
      <c r="AL10" s="72">
        <v>8</v>
      </c>
    </row>
    <row r="11" spans="1:38" x14ac:dyDescent="0.25">
      <c r="A11" s="73" t="s">
        <v>12</v>
      </c>
      <c r="B11" s="110" t="s">
        <v>74</v>
      </c>
      <c r="C11" s="43">
        <v>1.7299999999999999E-2</v>
      </c>
      <c r="D11" s="116">
        <v>0.1079</v>
      </c>
      <c r="E11" s="44">
        <v>14</v>
      </c>
      <c r="F11" s="116">
        <v>-8.5000000000000006E-3</v>
      </c>
      <c r="G11" s="44">
        <v>8</v>
      </c>
      <c r="H11" s="116">
        <v>-5.4899999999999997E-2</v>
      </c>
      <c r="I11" s="44">
        <v>2</v>
      </c>
      <c r="J11" s="116">
        <v>0.16869999999999999</v>
      </c>
      <c r="K11" s="44">
        <v>15</v>
      </c>
      <c r="L11" s="116">
        <v>0.56369999999999998</v>
      </c>
      <c r="M11" s="44">
        <v>17</v>
      </c>
      <c r="N11" s="116">
        <v>5.1999999999999998E-2</v>
      </c>
      <c r="O11" s="44">
        <v>12</v>
      </c>
      <c r="P11" s="116">
        <v>0.26029999999999998</v>
      </c>
      <c r="Q11" s="44">
        <v>16</v>
      </c>
      <c r="R11" s="116">
        <v>-2.5999999999999999E-2</v>
      </c>
      <c r="S11" s="44">
        <v>4</v>
      </c>
      <c r="T11" s="116">
        <v>-9.4000000000000004E-3</v>
      </c>
      <c r="U11" s="44">
        <v>7</v>
      </c>
      <c r="V11" s="116">
        <v>-1.3299999999999999E-2</v>
      </c>
      <c r="W11" s="44">
        <v>6</v>
      </c>
      <c r="X11" s="116">
        <v>-2.5100000000000001E-2</v>
      </c>
      <c r="Y11" s="44">
        <v>5</v>
      </c>
      <c r="Z11" s="116">
        <v>3.5700000000000003E-2</v>
      </c>
      <c r="AA11" s="44">
        <v>11</v>
      </c>
      <c r="AB11" s="116">
        <v>1.3899999999999999E-2</v>
      </c>
      <c r="AC11" s="44">
        <v>10</v>
      </c>
      <c r="AD11" s="116">
        <v>-4.4900000000000002E-2</v>
      </c>
      <c r="AE11" s="44">
        <v>3</v>
      </c>
      <c r="AF11" s="116">
        <v>-0.1802</v>
      </c>
      <c r="AG11" s="44">
        <v>1</v>
      </c>
      <c r="AH11" s="116">
        <v>4.1999999999999997E-3</v>
      </c>
      <c r="AI11" s="44">
        <v>9</v>
      </c>
      <c r="AJ11" s="116">
        <v>7.7700000000000005E-2</v>
      </c>
      <c r="AK11" s="44">
        <v>13</v>
      </c>
      <c r="AL11" s="74">
        <v>10</v>
      </c>
    </row>
    <row r="12" spans="1:38" x14ac:dyDescent="0.25">
      <c r="A12" s="75" t="s">
        <v>13</v>
      </c>
      <c r="B12" s="112" t="s">
        <v>74</v>
      </c>
      <c r="C12" s="43">
        <v>-7.1999999999999998E-3</v>
      </c>
      <c r="D12" s="116">
        <v>-2.58E-2</v>
      </c>
      <c r="E12" s="44">
        <v>15</v>
      </c>
      <c r="F12" s="116">
        <v>3.0999999999999999E-3</v>
      </c>
      <c r="G12" s="44">
        <v>3</v>
      </c>
      <c r="H12" s="116">
        <v>-1.2999999999999999E-3</v>
      </c>
      <c r="I12" s="44">
        <v>4</v>
      </c>
      <c r="J12" s="116">
        <v>-1.23E-2</v>
      </c>
      <c r="K12" s="44">
        <v>13</v>
      </c>
      <c r="L12" s="116">
        <v>-7.5899999999999995E-2</v>
      </c>
      <c r="M12" s="44">
        <v>17</v>
      </c>
      <c r="N12" s="116">
        <v>-2.81E-2</v>
      </c>
      <c r="O12" s="44">
        <v>16</v>
      </c>
      <c r="P12" s="116">
        <v>-1.8100000000000002E-2</v>
      </c>
      <c r="Q12" s="44">
        <v>14</v>
      </c>
      <c r="R12" s="116">
        <v>-2.5999999999999999E-3</v>
      </c>
      <c r="S12" s="44">
        <v>5</v>
      </c>
      <c r="T12" s="116">
        <v>-3.3E-3</v>
      </c>
      <c r="U12" s="44">
        <v>6</v>
      </c>
      <c r="V12" s="116">
        <v>-7.1999999999999998E-3</v>
      </c>
      <c r="W12" s="44">
        <v>12</v>
      </c>
      <c r="X12" s="116">
        <v>1.41E-2</v>
      </c>
      <c r="Y12" s="44">
        <v>1</v>
      </c>
      <c r="Z12" s="116">
        <v>-7.1000000000000004E-3</v>
      </c>
      <c r="AA12" s="44">
        <v>11</v>
      </c>
      <c r="AB12" s="116">
        <v>-5.5999999999999999E-3</v>
      </c>
      <c r="AC12" s="44">
        <v>8</v>
      </c>
      <c r="AD12" s="116">
        <v>-6.7999999999999996E-3</v>
      </c>
      <c r="AE12" s="44">
        <v>9</v>
      </c>
      <c r="AF12" s="116">
        <v>-6.8999999999999999E-3</v>
      </c>
      <c r="AG12" s="44">
        <v>10</v>
      </c>
      <c r="AH12" s="116">
        <v>4.1000000000000003E-3</v>
      </c>
      <c r="AI12" s="44">
        <v>2</v>
      </c>
      <c r="AJ12" s="116">
        <v>-5.4999999999999997E-3</v>
      </c>
      <c r="AK12" s="44">
        <v>7</v>
      </c>
      <c r="AL12" s="74">
        <v>12</v>
      </c>
    </row>
    <row r="13" spans="1:38" ht="15.75" thickBot="1" x14ac:dyDescent="0.3">
      <c r="A13" s="76" t="s">
        <v>14</v>
      </c>
      <c r="B13" s="102">
        <v>43525</v>
      </c>
      <c r="C13" s="45">
        <v>8.2000000000000007E-3</v>
      </c>
      <c r="D13" s="117">
        <v>5.1999999999999998E-3</v>
      </c>
      <c r="E13" s="46">
        <v>13</v>
      </c>
      <c r="F13" s="117">
        <v>9.4999999999999998E-3</v>
      </c>
      <c r="G13" s="46">
        <v>4</v>
      </c>
      <c r="H13" s="117">
        <v>7.1000000000000004E-3</v>
      </c>
      <c r="I13" s="46">
        <v>7</v>
      </c>
      <c r="J13" s="117">
        <v>4.8999999999999998E-3</v>
      </c>
      <c r="K13" s="46">
        <v>14</v>
      </c>
      <c r="L13" s="117">
        <v>5.5899999999999998E-2</v>
      </c>
      <c r="M13" s="46">
        <v>1</v>
      </c>
      <c r="N13" s="117">
        <v>6.7000000000000002E-3</v>
      </c>
      <c r="O13" s="46">
        <v>10</v>
      </c>
      <c r="P13" s="117">
        <v>1.0800000000000001E-2</v>
      </c>
      <c r="Q13" s="46">
        <v>3</v>
      </c>
      <c r="R13" s="117">
        <v>-6.9999999999999999E-4</v>
      </c>
      <c r="S13" s="46">
        <v>17</v>
      </c>
      <c r="T13" s="117">
        <v>7.4000000000000003E-3</v>
      </c>
      <c r="U13" s="46">
        <v>6</v>
      </c>
      <c r="V13" s="117">
        <v>8.3000000000000001E-3</v>
      </c>
      <c r="W13" s="46">
        <v>5</v>
      </c>
      <c r="X13" s="117">
        <v>6.8999999999999999E-3</v>
      </c>
      <c r="Y13" s="46">
        <v>9</v>
      </c>
      <c r="Z13" s="117">
        <v>7.1000000000000004E-3</v>
      </c>
      <c r="AA13" s="46">
        <v>7</v>
      </c>
      <c r="AB13" s="117">
        <v>5.4000000000000003E-3</v>
      </c>
      <c r="AC13" s="46">
        <v>12</v>
      </c>
      <c r="AD13" s="117">
        <v>1.67E-2</v>
      </c>
      <c r="AE13" s="46">
        <v>2</v>
      </c>
      <c r="AF13" s="117">
        <v>6.4000000000000003E-3</v>
      </c>
      <c r="AG13" s="46">
        <v>11</v>
      </c>
      <c r="AH13" s="117">
        <v>4.7000000000000002E-3</v>
      </c>
      <c r="AI13" s="46">
        <v>15</v>
      </c>
      <c r="AJ13" s="117">
        <v>3.0999999999999999E-3</v>
      </c>
      <c r="AK13" s="46">
        <v>16</v>
      </c>
      <c r="AL13" s="77">
        <v>5</v>
      </c>
    </row>
    <row r="14" spans="1:38" ht="15.75" thickBot="1" x14ac:dyDescent="0.3">
      <c r="A14" s="78" t="s">
        <v>15</v>
      </c>
      <c r="B14" s="107">
        <v>43525</v>
      </c>
      <c r="C14" s="47">
        <v>0.2127</v>
      </c>
      <c r="D14" s="114">
        <v>8.8700000000000001E-2</v>
      </c>
      <c r="E14" s="48">
        <v>11</v>
      </c>
      <c r="F14" s="114">
        <v>0.20250000000000001</v>
      </c>
      <c r="G14" s="48">
        <v>5</v>
      </c>
      <c r="H14" s="114">
        <v>3.5200000000000002E-2</v>
      </c>
      <c r="I14" s="48">
        <v>15</v>
      </c>
      <c r="J14" s="114">
        <v>7.9899999999999999E-2</v>
      </c>
      <c r="K14" s="48">
        <v>12</v>
      </c>
      <c r="L14" s="114">
        <v>0.30209999999999998</v>
      </c>
      <c r="M14" s="48">
        <v>3</v>
      </c>
      <c r="N14" s="114">
        <v>0.1729</v>
      </c>
      <c r="O14" s="48">
        <v>7</v>
      </c>
      <c r="P14" s="114">
        <v>0.16719999999999999</v>
      </c>
      <c r="Q14" s="48">
        <v>8</v>
      </c>
      <c r="R14" s="114">
        <v>9.4700000000000006E-2</v>
      </c>
      <c r="S14" s="48">
        <v>10</v>
      </c>
      <c r="T14" s="114">
        <v>0.19400000000000001</v>
      </c>
      <c r="U14" s="48">
        <v>6</v>
      </c>
      <c r="V14" s="114">
        <v>0.49469999999999997</v>
      </c>
      <c r="W14" s="48">
        <v>1</v>
      </c>
      <c r="X14" s="114">
        <v>3.0599999999999999E-2</v>
      </c>
      <c r="Y14" s="48">
        <v>16</v>
      </c>
      <c r="Z14" s="114">
        <v>5.3499999999999999E-2</v>
      </c>
      <c r="AA14" s="48">
        <v>13</v>
      </c>
      <c r="AB14" s="114">
        <v>0.20580000000000001</v>
      </c>
      <c r="AC14" s="48">
        <v>4</v>
      </c>
      <c r="AD14" s="114">
        <v>2.52E-2</v>
      </c>
      <c r="AE14" s="48">
        <v>17</v>
      </c>
      <c r="AF14" s="114">
        <v>4.7E-2</v>
      </c>
      <c r="AG14" s="48">
        <v>14</v>
      </c>
      <c r="AH14" s="114">
        <v>0.43509999999999999</v>
      </c>
      <c r="AI14" s="48">
        <v>2</v>
      </c>
      <c r="AJ14" s="114">
        <v>0.10299999999999999</v>
      </c>
      <c r="AK14" s="48">
        <v>9</v>
      </c>
      <c r="AL14" s="68">
        <v>3</v>
      </c>
    </row>
    <row r="15" spans="1:38" x14ac:dyDescent="0.25">
      <c r="A15" s="79" t="s">
        <v>16</v>
      </c>
      <c r="B15" s="109" t="s">
        <v>74</v>
      </c>
      <c r="C15" s="70">
        <v>4.2599999999999999E-2</v>
      </c>
      <c r="D15" s="115">
        <v>4.3099999999999999E-2</v>
      </c>
      <c r="E15" s="71">
        <v>7</v>
      </c>
      <c r="F15" s="115">
        <v>9.4999999999999998E-3</v>
      </c>
      <c r="G15" s="71">
        <v>15</v>
      </c>
      <c r="H15" s="115">
        <v>3.9199999999999999E-2</v>
      </c>
      <c r="I15" s="71">
        <v>9</v>
      </c>
      <c r="J15" s="115">
        <v>2.9999999999999997E-4</v>
      </c>
      <c r="K15" s="71">
        <v>17</v>
      </c>
      <c r="L15" s="115">
        <v>2.4E-2</v>
      </c>
      <c r="M15" s="71">
        <v>13</v>
      </c>
      <c r="N15" s="115">
        <v>3.1099999999999999E-2</v>
      </c>
      <c r="O15" s="71">
        <v>12</v>
      </c>
      <c r="P15" s="115">
        <v>6.13E-2</v>
      </c>
      <c r="Q15" s="71">
        <v>4</v>
      </c>
      <c r="R15" s="115">
        <v>6.7400000000000002E-2</v>
      </c>
      <c r="S15" s="71">
        <v>3</v>
      </c>
      <c r="T15" s="115">
        <v>3.7400000000000003E-2</v>
      </c>
      <c r="U15" s="71">
        <v>10</v>
      </c>
      <c r="V15" s="115">
        <v>7.3000000000000001E-3</v>
      </c>
      <c r="W15" s="71">
        <v>16</v>
      </c>
      <c r="X15" s="115">
        <v>6.9000000000000006E-2</v>
      </c>
      <c r="Y15" s="71">
        <v>2</v>
      </c>
      <c r="Z15" s="115">
        <v>2.07E-2</v>
      </c>
      <c r="AA15" s="71">
        <v>14</v>
      </c>
      <c r="AB15" s="115">
        <v>7.3400000000000007E-2</v>
      </c>
      <c r="AC15" s="71">
        <v>1</v>
      </c>
      <c r="AD15" s="115">
        <v>4.1099999999999998E-2</v>
      </c>
      <c r="AE15" s="71">
        <v>8</v>
      </c>
      <c r="AF15" s="115">
        <v>3.3599999999999998E-2</v>
      </c>
      <c r="AG15" s="71">
        <v>11</v>
      </c>
      <c r="AH15" s="115">
        <v>6.0400000000000002E-2</v>
      </c>
      <c r="AI15" s="71">
        <v>5</v>
      </c>
      <c r="AJ15" s="115">
        <v>5.2299999999999999E-2</v>
      </c>
      <c r="AK15" s="71">
        <v>6</v>
      </c>
      <c r="AL15" s="72">
        <v>7</v>
      </c>
    </row>
    <row r="16" spans="1:38" ht="15.75" thickBot="1" x14ac:dyDescent="0.3">
      <c r="A16" s="80" t="s">
        <v>17</v>
      </c>
      <c r="B16" s="121" t="s">
        <v>74</v>
      </c>
      <c r="C16" s="45">
        <v>1.09E-2</v>
      </c>
      <c r="D16" s="117">
        <v>1.01E-2</v>
      </c>
      <c r="E16" s="46">
        <v>7</v>
      </c>
      <c r="F16" s="117">
        <v>7.4999999999999997E-3</v>
      </c>
      <c r="G16" s="46">
        <v>8</v>
      </c>
      <c r="H16" s="117">
        <v>1.7000000000000001E-2</v>
      </c>
      <c r="I16" s="46">
        <v>3</v>
      </c>
      <c r="J16" s="117">
        <v>5.1999999999999998E-3</v>
      </c>
      <c r="K16" s="46">
        <v>15</v>
      </c>
      <c r="L16" s="117">
        <v>6.4999999999999997E-3</v>
      </c>
      <c r="M16" s="46">
        <v>12</v>
      </c>
      <c r="N16" s="117">
        <v>1.7100000000000001E-2</v>
      </c>
      <c r="O16" s="46">
        <v>2</v>
      </c>
      <c r="P16" s="117">
        <v>6.1999999999999998E-3</v>
      </c>
      <c r="Q16" s="46">
        <v>13</v>
      </c>
      <c r="R16" s="117">
        <v>4.8999999999999998E-3</v>
      </c>
      <c r="S16" s="46">
        <v>16</v>
      </c>
      <c r="T16" s="117">
        <v>5.8999999999999999E-3</v>
      </c>
      <c r="U16" s="46">
        <v>14</v>
      </c>
      <c r="V16" s="117">
        <v>6.7999999999999996E-3</v>
      </c>
      <c r="W16" s="46">
        <v>11</v>
      </c>
      <c r="X16" s="117">
        <v>7.1000000000000004E-3</v>
      </c>
      <c r="Y16" s="46">
        <v>9</v>
      </c>
      <c r="Z16" s="117">
        <v>3.0000000000000001E-3</v>
      </c>
      <c r="AA16" s="46">
        <v>17</v>
      </c>
      <c r="AB16" s="117">
        <v>2.0400000000000001E-2</v>
      </c>
      <c r="AC16" s="46">
        <v>1</v>
      </c>
      <c r="AD16" s="117">
        <v>6.8999999999999999E-3</v>
      </c>
      <c r="AE16" s="46">
        <v>10</v>
      </c>
      <c r="AF16" s="117">
        <v>1.0200000000000001E-2</v>
      </c>
      <c r="AG16" s="46">
        <v>6</v>
      </c>
      <c r="AH16" s="117">
        <v>1.6E-2</v>
      </c>
      <c r="AI16" s="46">
        <v>5</v>
      </c>
      <c r="AJ16" s="117">
        <v>1.6400000000000001E-2</v>
      </c>
      <c r="AK16" s="46">
        <v>4</v>
      </c>
      <c r="AL16" s="77">
        <v>5</v>
      </c>
    </row>
    <row r="17" spans="1:38" ht="15.75" thickBot="1" x14ac:dyDescent="0.3">
      <c r="A17" s="67" t="s">
        <v>18</v>
      </c>
      <c r="B17" s="106">
        <v>43525</v>
      </c>
      <c r="C17" s="61">
        <v>0.112</v>
      </c>
      <c r="D17" s="114">
        <v>0.121</v>
      </c>
      <c r="E17" s="48">
        <v>6</v>
      </c>
      <c r="F17" s="114">
        <v>0.122</v>
      </c>
      <c r="G17" s="48">
        <v>5</v>
      </c>
      <c r="H17" s="114">
        <v>0.106</v>
      </c>
      <c r="I17" s="48">
        <v>10</v>
      </c>
      <c r="J17" s="114">
        <v>0.121</v>
      </c>
      <c r="K17" s="48">
        <v>6</v>
      </c>
      <c r="L17" s="114">
        <v>0.16900000000000001</v>
      </c>
      <c r="M17" s="48">
        <v>1</v>
      </c>
      <c r="N17" s="114">
        <v>0.10299999999999999</v>
      </c>
      <c r="O17" s="48">
        <v>11</v>
      </c>
      <c r="P17" s="114">
        <v>0.124</v>
      </c>
      <c r="Q17" s="48">
        <v>3</v>
      </c>
      <c r="R17" s="114">
        <v>0.129</v>
      </c>
      <c r="S17" s="48">
        <v>2</v>
      </c>
      <c r="T17" s="114">
        <v>9.4E-2</v>
      </c>
      <c r="U17" s="48">
        <v>15</v>
      </c>
      <c r="V17" s="114">
        <v>9.8000000000000004E-2</v>
      </c>
      <c r="W17" s="48">
        <v>13</v>
      </c>
      <c r="X17" s="114">
        <v>0.107</v>
      </c>
      <c r="Y17" s="48">
        <v>9</v>
      </c>
      <c r="Z17" s="114">
        <v>0.10299999999999999</v>
      </c>
      <c r="AA17" s="48">
        <v>11</v>
      </c>
      <c r="AB17" s="114">
        <v>0.124</v>
      </c>
      <c r="AC17" s="48">
        <v>3</v>
      </c>
      <c r="AD17" s="114">
        <v>9.4E-2</v>
      </c>
      <c r="AE17" s="48">
        <v>15</v>
      </c>
      <c r="AF17" s="114">
        <v>8.5999999999999993E-2</v>
      </c>
      <c r="AG17" s="48">
        <v>17</v>
      </c>
      <c r="AH17" s="114">
        <v>9.5000000000000001E-2</v>
      </c>
      <c r="AI17" s="48">
        <v>14</v>
      </c>
      <c r="AJ17" s="114">
        <v>0.111</v>
      </c>
      <c r="AK17" s="48">
        <v>8</v>
      </c>
      <c r="AL17" s="68">
        <v>7</v>
      </c>
    </row>
    <row r="18" spans="1:38" x14ac:dyDescent="0.25">
      <c r="A18" s="69" t="s">
        <v>19</v>
      </c>
      <c r="B18" s="108">
        <v>43525</v>
      </c>
      <c r="C18" s="70">
        <v>8.0399999999999999E-2</v>
      </c>
      <c r="D18" s="115">
        <v>6.1499999999999999E-2</v>
      </c>
      <c r="E18" s="71">
        <v>12</v>
      </c>
      <c r="F18" s="115">
        <v>7.1900000000000006E-2</v>
      </c>
      <c r="G18" s="71">
        <v>9</v>
      </c>
      <c r="H18" s="115">
        <v>6.8500000000000005E-2</v>
      </c>
      <c r="I18" s="71">
        <v>10</v>
      </c>
      <c r="J18" s="115">
        <v>0.18210000000000001</v>
      </c>
      <c r="K18" s="71">
        <v>3</v>
      </c>
      <c r="L18" s="115">
        <v>0.57650000000000001</v>
      </c>
      <c r="M18" s="71">
        <v>1</v>
      </c>
      <c r="N18" s="115">
        <v>-5.4999999999999997E-3</v>
      </c>
      <c r="O18" s="71">
        <v>17</v>
      </c>
      <c r="P18" s="115">
        <v>0.29110000000000003</v>
      </c>
      <c r="Q18" s="71">
        <v>2</v>
      </c>
      <c r="R18" s="115">
        <v>3.78E-2</v>
      </c>
      <c r="S18" s="71">
        <v>13</v>
      </c>
      <c r="T18" s="115">
        <v>8.09E-2</v>
      </c>
      <c r="U18" s="71">
        <v>8</v>
      </c>
      <c r="V18" s="115">
        <v>8.9899999999999994E-2</v>
      </c>
      <c r="W18" s="71">
        <v>6</v>
      </c>
      <c r="X18" s="115">
        <v>5.4999999999999997E-3</v>
      </c>
      <c r="Y18" s="71">
        <v>16</v>
      </c>
      <c r="Z18" s="115">
        <v>0.10290000000000001</v>
      </c>
      <c r="AA18" s="71">
        <v>4</v>
      </c>
      <c r="AB18" s="115">
        <v>3.4799999999999998E-2</v>
      </c>
      <c r="AC18" s="71">
        <v>14</v>
      </c>
      <c r="AD18" s="115">
        <v>9.7900000000000001E-2</v>
      </c>
      <c r="AE18" s="71">
        <v>5</v>
      </c>
      <c r="AF18" s="115">
        <v>6.7000000000000004E-2</v>
      </c>
      <c r="AG18" s="71">
        <v>11</v>
      </c>
      <c r="AH18" s="115">
        <v>8.43E-2</v>
      </c>
      <c r="AI18" s="71">
        <v>7</v>
      </c>
      <c r="AJ18" s="115">
        <v>2.1100000000000001E-2</v>
      </c>
      <c r="AK18" s="71">
        <v>15</v>
      </c>
      <c r="AL18" s="72">
        <v>8</v>
      </c>
    </row>
    <row r="19" spans="1:38" x14ac:dyDescent="0.25">
      <c r="A19" s="73" t="s">
        <v>20</v>
      </c>
      <c r="B19" s="110">
        <v>43525</v>
      </c>
      <c r="C19" s="43">
        <v>0.1042</v>
      </c>
      <c r="D19" s="116">
        <v>5.62E-2</v>
      </c>
      <c r="E19" s="44">
        <v>10</v>
      </c>
      <c r="F19" s="116">
        <v>0.1419</v>
      </c>
      <c r="G19" s="44">
        <v>4</v>
      </c>
      <c r="H19" s="116">
        <v>5.5599999999999997E-2</v>
      </c>
      <c r="I19" s="44">
        <v>11</v>
      </c>
      <c r="J19" s="116">
        <v>0.1273</v>
      </c>
      <c r="K19" s="44">
        <v>6</v>
      </c>
      <c r="L19" s="116">
        <v>0.90810000000000002</v>
      </c>
      <c r="M19" s="44">
        <v>1</v>
      </c>
      <c r="N19" s="116">
        <v>-1.2999999999999999E-3</v>
      </c>
      <c r="O19" s="44">
        <v>17</v>
      </c>
      <c r="P19" s="116">
        <v>0.31069999999999998</v>
      </c>
      <c r="Q19" s="44">
        <v>2</v>
      </c>
      <c r="R19" s="116">
        <v>4.7500000000000001E-2</v>
      </c>
      <c r="S19" s="44">
        <v>12</v>
      </c>
      <c r="T19" s="116">
        <v>0.13089999999999999</v>
      </c>
      <c r="U19" s="44">
        <v>5</v>
      </c>
      <c r="V19" s="116">
        <v>9.5299999999999996E-2</v>
      </c>
      <c r="W19" s="44">
        <v>7</v>
      </c>
      <c r="X19" s="116">
        <v>3.3799999999999997E-2</v>
      </c>
      <c r="Y19" s="44">
        <v>14</v>
      </c>
      <c r="Z19" s="116">
        <v>7.3200000000000001E-2</v>
      </c>
      <c r="AA19" s="44">
        <v>9</v>
      </c>
      <c r="AB19" s="116">
        <v>2.5700000000000001E-2</v>
      </c>
      <c r="AC19" s="44">
        <v>15</v>
      </c>
      <c r="AD19" s="116">
        <v>0.1628</v>
      </c>
      <c r="AE19" s="44">
        <v>3</v>
      </c>
      <c r="AF19" s="116">
        <v>9.2499999999999999E-2</v>
      </c>
      <c r="AG19" s="44">
        <v>8</v>
      </c>
      <c r="AH19" s="116">
        <v>4.6899999999999997E-2</v>
      </c>
      <c r="AI19" s="44">
        <v>13</v>
      </c>
      <c r="AJ19" s="116">
        <v>1.7899999999999999E-2</v>
      </c>
      <c r="AK19" s="44">
        <v>16</v>
      </c>
      <c r="AL19" s="74">
        <v>6</v>
      </c>
    </row>
    <row r="20" spans="1:38" x14ac:dyDescent="0.25">
      <c r="A20" s="75" t="s">
        <v>21</v>
      </c>
      <c r="B20" s="111">
        <v>43525</v>
      </c>
      <c r="C20" s="43">
        <v>0.1152</v>
      </c>
      <c r="D20" s="116">
        <v>6.7500000000000004E-2</v>
      </c>
      <c r="E20" s="44">
        <v>14</v>
      </c>
      <c r="F20" s="116">
        <v>0.1726</v>
      </c>
      <c r="G20" s="44">
        <v>3</v>
      </c>
      <c r="H20" s="116">
        <v>8.2199999999999995E-2</v>
      </c>
      <c r="I20" s="44">
        <v>13</v>
      </c>
      <c r="J20" s="116">
        <v>0.1105</v>
      </c>
      <c r="K20" s="44">
        <v>8</v>
      </c>
      <c r="L20" s="116">
        <v>0.92200000000000004</v>
      </c>
      <c r="M20" s="44">
        <v>1</v>
      </c>
      <c r="N20" s="116">
        <v>-2.3E-3</v>
      </c>
      <c r="O20" s="44">
        <v>17</v>
      </c>
      <c r="P20" s="116">
        <v>0.3357</v>
      </c>
      <c r="Q20" s="44">
        <v>2</v>
      </c>
      <c r="R20" s="116">
        <v>9.4399999999999998E-2</v>
      </c>
      <c r="S20" s="44">
        <v>10</v>
      </c>
      <c r="T20" s="116">
        <v>0.1255</v>
      </c>
      <c r="U20" s="44">
        <v>7</v>
      </c>
      <c r="V20" s="116">
        <v>0.13289999999999999</v>
      </c>
      <c r="W20" s="44">
        <v>6</v>
      </c>
      <c r="X20" s="116">
        <v>8.3799999999999999E-2</v>
      </c>
      <c r="Y20" s="44">
        <v>12</v>
      </c>
      <c r="Z20" s="116">
        <v>0.1048</v>
      </c>
      <c r="AA20" s="44">
        <v>9</v>
      </c>
      <c r="AB20" s="116">
        <v>5.0900000000000001E-2</v>
      </c>
      <c r="AC20" s="44">
        <v>15</v>
      </c>
      <c r="AD20" s="116">
        <v>0.13950000000000001</v>
      </c>
      <c r="AE20" s="44">
        <v>5</v>
      </c>
      <c r="AF20" s="116">
        <v>0.16639999999999999</v>
      </c>
      <c r="AG20" s="44">
        <v>4</v>
      </c>
      <c r="AH20" s="116">
        <v>8.8200000000000001E-2</v>
      </c>
      <c r="AI20" s="44">
        <v>11</v>
      </c>
      <c r="AJ20" s="116">
        <v>4.7899999999999998E-2</v>
      </c>
      <c r="AK20" s="44">
        <v>16</v>
      </c>
      <c r="AL20" s="74">
        <v>7</v>
      </c>
    </row>
    <row r="21" spans="1:38" x14ac:dyDescent="0.25">
      <c r="A21" s="73" t="s">
        <v>22</v>
      </c>
      <c r="B21" s="110">
        <v>43525</v>
      </c>
      <c r="C21" s="43">
        <v>0.25629999999999997</v>
      </c>
      <c r="D21" s="116">
        <v>0.375</v>
      </c>
      <c r="E21" s="44">
        <v>5</v>
      </c>
      <c r="F21" s="116">
        <v>0.25069999999999998</v>
      </c>
      <c r="G21" s="44">
        <v>12</v>
      </c>
      <c r="H21" s="116">
        <v>0.18890000000000001</v>
      </c>
      <c r="I21" s="44">
        <v>15</v>
      </c>
      <c r="J21" s="116">
        <v>0.41139999999999999</v>
      </c>
      <c r="K21" s="44">
        <v>3</v>
      </c>
      <c r="L21" s="116">
        <v>0.99880000000000002</v>
      </c>
      <c r="M21" s="44">
        <v>1</v>
      </c>
      <c r="N21" s="116">
        <v>0.13170000000000001</v>
      </c>
      <c r="O21" s="44">
        <v>17</v>
      </c>
      <c r="P21" s="116">
        <v>0.51470000000000005</v>
      </c>
      <c r="Q21" s="44">
        <v>2</v>
      </c>
      <c r="R21" s="116">
        <v>0.2414</v>
      </c>
      <c r="S21" s="44">
        <v>13</v>
      </c>
      <c r="T21" s="116">
        <v>0.26669999999999999</v>
      </c>
      <c r="U21" s="44">
        <v>10</v>
      </c>
      <c r="V21" s="116">
        <v>0.25929999999999997</v>
      </c>
      <c r="W21" s="44">
        <v>11</v>
      </c>
      <c r="X21" s="116">
        <v>0.40010000000000001</v>
      </c>
      <c r="Y21" s="44">
        <v>4</v>
      </c>
      <c r="Z21" s="116">
        <v>0.30659999999999998</v>
      </c>
      <c r="AA21" s="44">
        <v>9</v>
      </c>
      <c r="AB21" s="116">
        <v>0.1646</v>
      </c>
      <c r="AC21" s="44">
        <v>16</v>
      </c>
      <c r="AD21" s="116">
        <v>0.19539999999999999</v>
      </c>
      <c r="AE21" s="44">
        <v>14</v>
      </c>
      <c r="AF21" s="116">
        <v>0.3604</v>
      </c>
      <c r="AG21" s="44">
        <v>6</v>
      </c>
      <c r="AH21" s="116">
        <v>0.32600000000000001</v>
      </c>
      <c r="AI21" s="44">
        <v>7</v>
      </c>
      <c r="AJ21" s="116">
        <v>0.315</v>
      </c>
      <c r="AK21" s="44">
        <v>8</v>
      </c>
      <c r="AL21" s="74">
        <v>11</v>
      </c>
    </row>
    <row r="22" spans="1:38" x14ac:dyDescent="0.25">
      <c r="A22" s="75" t="s">
        <v>23</v>
      </c>
      <c r="B22" s="111">
        <v>43525</v>
      </c>
      <c r="C22" s="43">
        <v>0.29730000000000001</v>
      </c>
      <c r="D22" s="116">
        <v>0.37340000000000001</v>
      </c>
      <c r="E22" s="44">
        <v>9</v>
      </c>
      <c r="F22" s="116">
        <v>0.4103</v>
      </c>
      <c r="G22" s="44">
        <v>5</v>
      </c>
      <c r="H22" s="116">
        <v>0.1686</v>
      </c>
      <c r="I22" s="44">
        <v>16</v>
      </c>
      <c r="J22" s="116">
        <v>0.40910000000000002</v>
      </c>
      <c r="K22" s="44">
        <v>6</v>
      </c>
      <c r="L22" s="116">
        <v>1.2995000000000001</v>
      </c>
      <c r="M22" s="44">
        <v>1</v>
      </c>
      <c r="N22" s="116">
        <v>0.1137</v>
      </c>
      <c r="O22" s="44">
        <v>17</v>
      </c>
      <c r="P22" s="116">
        <v>0.60940000000000005</v>
      </c>
      <c r="Q22" s="44">
        <v>2</v>
      </c>
      <c r="R22" s="116">
        <v>0.26019999999999999</v>
      </c>
      <c r="S22" s="44">
        <v>14</v>
      </c>
      <c r="T22" s="116">
        <v>0.32179999999999997</v>
      </c>
      <c r="U22" s="44">
        <v>12</v>
      </c>
      <c r="V22" s="116">
        <v>0.34839999999999999</v>
      </c>
      <c r="W22" s="44">
        <v>10</v>
      </c>
      <c r="X22" s="116">
        <v>0.52110000000000001</v>
      </c>
      <c r="Y22" s="44">
        <v>4</v>
      </c>
      <c r="Z22" s="116">
        <v>0.37769999999999998</v>
      </c>
      <c r="AA22" s="44">
        <v>8</v>
      </c>
      <c r="AB22" s="116">
        <v>0.22700000000000001</v>
      </c>
      <c r="AC22" s="44">
        <v>15</v>
      </c>
      <c r="AD22" s="116">
        <v>0.34689999999999999</v>
      </c>
      <c r="AE22" s="44">
        <v>11</v>
      </c>
      <c r="AF22" s="116">
        <v>0.58620000000000005</v>
      </c>
      <c r="AG22" s="44">
        <v>3</v>
      </c>
      <c r="AH22" s="116">
        <v>0.31569999999999998</v>
      </c>
      <c r="AI22" s="44">
        <v>13</v>
      </c>
      <c r="AJ22" s="116">
        <v>0.38690000000000002</v>
      </c>
      <c r="AK22" s="44">
        <v>7</v>
      </c>
      <c r="AL22" s="74">
        <v>13</v>
      </c>
    </row>
    <row r="23" spans="1:38" x14ac:dyDescent="0.25">
      <c r="A23" s="73" t="s">
        <v>24</v>
      </c>
      <c r="B23" s="110">
        <v>43525</v>
      </c>
      <c r="C23" s="43">
        <v>3.2599999999999997E-2</v>
      </c>
      <c r="D23" s="116">
        <v>0</v>
      </c>
      <c r="E23" s="44">
        <v>13</v>
      </c>
      <c r="F23" s="116">
        <v>0.1278</v>
      </c>
      <c r="G23" s="44">
        <v>3</v>
      </c>
      <c r="H23" s="116">
        <v>-1.4999999999999999E-2</v>
      </c>
      <c r="I23" s="44">
        <v>16</v>
      </c>
      <c r="J23" s="116">
        <v>-5.5999999999999999E-3</v>
      </c>
      <c r="K23" s="44">
        <v>15</v>
      </c>
      <c r="L23" s="116">
        <v>0.151</v>
      </c>
      <c r="M23" s="44">
        <v>2</v>
      </c>
      <c r="N23" s="116">
        <v>-1.61E-2</v>
      </c>
      <c r="O23" s="44">
        <v>17</v>
      </c>
      <c r="P23" s="116">
        <v>6.4500000000000002E-2</v>
      </c>
      <c r="Q23" s="44">
        <v>7</v>
      </c>
      <c r="R23" s="116">
        <v>1.24E-2</v>
      </c>
      <c r="S23" s="44">
        <v>12</v>
      </c>
      <c r="T23" s="116">
        <v>4.4400000000000002E-2</v>
      </c>
      <c r="U23" s="44">
        <v>11</v>
      </c>
      <c r="V23" s="116">
        <v>7.0400000000000004E-2</v>
      </c>
      <c r="W23" s="44">
        <v>6</v>
      </c>
      <c r="X23" s="116">
        <v>8.5400000000000004E-2</v>
      </c>
      <c r="Y23" s="44">
        <v>5</v>
      </c>
      <c r="Z23" s="116">
        <v>5.4300000000000001E-2</v>
      </c>
      <c r="AA23" s="44">
        <v>10</v>
      </c>
      <c r="AB23" s="116">
        <v>5.7599999999999998E-2</v>
      </c>
      <c r="AC23" s="44">
        <v>9</v>
      </c>
      <c r="AD23" s="116">
        <v>0.125</v>
      </c>
      <c r="AE23" s="44">
        <v>4</v>
      </c>
      <c r="AF23" s="116">
        <v>0.16950000000000001</v>
      </c>
      <c r="AG23" s="44">
        <v>1</v>
      </c>
      <c r="AH23" s="116">
        <v>-5.4999999999999997E-3</v>
      </c>
      <c r="AI23" s="44">
        <v>14</v>
      </c>
      <c r="AJ23" s="116">
        <v>6.0199999999999997E-2</v>
      </c>
      <c r="AK23" s="44">
        <v>8</v>
      </c>
      <c r="AL23" s="74">
        <v>11</v>
      </c>
    </row>
    <row r="24" spans="1:38" x14ac:dyDescent="0.25">
      <c r="A24" s="75" t="s">
        <v>25</v>
      </c>
      <c r="B24" s="111">
        <v>43525</v>
      </c>
      <c r="C24" s="43">
        <v>5.2600000000000001E-2</v>
      </c>
      <c r="D24" s="116">
        <v>1.78E-2</v>
      </c>
      <c r="E24" s="44">
        <v>13</v>
      </c>
      <c r="F24" s="116">
        <v>8.6199999999999999E-2</v>
      </c>
      <c r="G24" s="44">
        <v>5</v>
      </c>
      <c r="H24" s="116">
        <v>-1.8E-3</v>
      </c>
      <c r="I24" s="44">
        <v>17</v>
      </c>
      <c r="J24" s="116">
        <v>-8.0000000000000004E-4</v>
      </c>
      <c r="K24" s="44">
        <v>16</v>
      </c>
      <c r="L24" s="116">
        <v>0.63639999999999997</v>
      </c>
      <c r="M24" s="44">
        <v>1</v>
      </c>
      <c r="N24" s="116">
        <v>2.0199999999999999E-2</v>
      </c>
      <c r="O24" s="44">
        <v>11</v>
      </c>
      <c r="P24" s="116">
        <v>0.2492</v>
      </c>
      <c r="Q24" s="44">
        <v>2</v>
      </c>
      <c r="R24" s="116">
        <v>2.2100000000000002E-2</v>
      </c>
      <c r="S24" s="44">
        <v>9</v>
      </c>
      <c r="T24" s="116">
        <v>6.6299999999999998E-2</v>
      </c>
      <c r="U24" s="44">
        <v>8</v>
      </c>
      <c r="V24" s="116">
        <v>9.6100000000000005E-2</v>
      </c>
      <c r="W24" s="44">
        <v>4</v>
      </c>
      <c r="X24" s="116">
        <v>7.1400000000000005E-2</v>
      </c>
      <c r="Y24" s="44">
        <v>7</v>
      </c>
      <c r="Z24" s="116">
        <v>0.10730000000000001</v>
      </c>
      <c r="AA24" s="44">
        <v>3</v>
      </c>
      <c r="AB24" s="116">
        <v>0</v>
      </c>
      <c r="AC24" s="44">
        <v>15</v>
      </c>
      <c r="AD24" s="116">
        <v>1.3100000000000001E-2</v>
      </c>
      <c r="AE24" s="44">
        <v>14</v>
      </c>
      <c r="AF24" s="116">
        <v>7.6499999999999999E-2</v>
      </c>
      <c r="AG24" s="44">
        <v>6</v>
      </c>
      <c r="AH24" s="116">
        <v>2.2100000000000002E-2</v>
      </c>
      <c r="AI24" s="44">
        <v>9</v>
      </c>
      <c r="AJ24" s="116">
        <v>1.9E-2</v>
      </c>
      <c r="AK24" s="44">
        <v>12</v>
      </c>
      <c r="AL24" s="74">
        <v>8</v>
      </c>
    </row>
    <row r="25" spans="1:38" x14ac:dyDescent="0.25">
      <c r="A25" s="73" t="s">
        <v>26</v>
      </c>
      <c r="B25" s="110">
        <v>43525</v>
      </c>
      <c r="C25" s="43">
        <v>7.2999999999999995E-2</v>
      </c>
      <c r="D25" s="116">
        <v>3.6299999999999999E-2</v>
      </c>
      <c r="E25" s="44">
        <v>9</v>
      </c>
      <c r="F25" s="116">
        <v>9.0499999999999997E-2</v>
      </c>
      <c r="G25" s="44">
        <v>4</v>
      </c>
      <c r="H25" s="116">
        <v>3.5999999999999999E-3</v>
      </c>
      <c r="I25" s="44">
        <v>16</v>
      </c>
      <c r="J25" s="116">
        <v>3.2800000000000003E-2</v>
      </c>
      <c r="K25" s="44">
        <v>11</v>
      </c>
      <c r="L25" s="116">
        <v>0.67290000000000005</v>
      </c>
      <c r="M25" s="44">
        <v>1</v>
      </c>
      <c r="N25" s="116">
        <v>1.72E-2</v>
      </c>
      <c r="O25" s="44">
        <v>14</v>
      </c>
      <c r="P25" s="116">
        <v>0.28420000000000001</v>
      </c>
      <c r="Q25" s="44">
        <v>2</v>
      </c>
      <c r="R25" s="116">
        <v>1.8599999999999998E-2</v>
      </c>
      <c r="S25" s="44">
        <v>13</v>
      </c>
      <c r="T25" s="116">
        <v>7.8799999999999995E-2</v>
      </c>
      <c r="U25" s="44">
        <v>7</v>
      </c>
      <c r="V25" s="116">
        <v>8.9800000000000005E-2</v>
      </c>
      <c r="W25" s="44">
        <v>5</v>
      </c>
      <c r="X25" s="116">
        <v>8.6199999999999999E-2</v>
      </c>
      <c r="Y25" s="44">
        <v>6</v>
      </c>
      <c r="Z25" s="116">
        <v>0.1154</v>
      </c>
      <c r="AA25" s="44">
        <v>3</v>
      </c>
      <c r="AB25" s="116">
        <v>-1.8800000000000001E-2</v>
      </c>
      <c r="AC25" s="44">
        <v>17</v>
      </c>
      <c r="AD25" s="116">
        <v>2.0500000000000001E-2</v>
      </c>
      <c r="AE25" s="44">
        <v>12</v>
      </c>
      <c r="AF25" s="116">
        <v>6.3100000000000003E-2</v>
      </c>
      <c r="AG25" s="44">
        <v>8</v>
      </c>
      <c r="AH25" s="116">
        <v>1.6899999999999998E-2</v>
      </c>
      <c r="AI25" s="44">
        <v>15</v>
      </c>
      <c r="AJ25" s="116">
        <v>3.5999999999999997E-2</v>
      </c>
      <c r="AK25" s="44">
        <v>10</v>
      </c>
      <c r="AL25" s="74">
        <v>7</v>
      </c>
    </row>
    <row r="26" spans="1:38" x14ac:dyDescent="0.25">
      <c r="A26" s="75" t="s">
        <v>27</v>
      </c>
      <c r="B26" s="111">
        <v>43525</v>
      </c>
      <c r="C26" s="43">
        <v>9.5100000000000004E-2</v>
      </c>
      <c r="D26" s="116">
        <v>3.5099999999999999E-2</v>
      </c>
      <c r="E26" s="44">
        <v>10</v>
      </c>
      <c r="F26" s="116">
        <v>7.6100000000000001E-2</v>
      </c>
      <c r="G26" s="44">
        <v>7</v>
      </c>
      <c r="H26" s="116">
        <v>5.5399999999999998E-2</v>
      </c>
      <c r="I26" s="44">
        <v>9</v>
      </c>
      <c r="J26" s="116">
        <v>-1.5800000000000002E-2</v>
      </c>
      <c r="K26" s="44">
        <v>16</v>
      </c>
      <c r="L26" s="116">
        <v>1.2814000000000001</v>
      </c>
      <c r="M26" s="44">
        <v>1</v>
      </c>
      <c r="N26" s="116">
        <v>-1.09E-2</v>
      </c>
      <c r="O26" s="44">
        <v>15</v>
      </c>
      <c r="P26" s="116">
        <v>0.29609999999999997</v>
      </c>
      <c r="Q26" s="44">
        <v>2</v>
      </c>
      <c r="R26" s="116">
        <v>2.9899999999999999E-2</v>
      </c>
      <c r="S26" s="44">
        <v>11</v>
      </c>
      <c r="T26" s="116">
        <v>0.1089</v>
      </c>
      <c r="U26" s="44">
        <v>5</v>
      </c>
      <c r="V26" s="116">
        <v>0.12720000000000001</v>
      </c>
      <c r="W26" s="44">
        <v>4</v>
      </c>
      <c r="X26" s="116">
        <v>0.1084</v>
      </c>
      <c r="Y26" s="44">
        <v>6</v>
      </c>
      <c r="Z26" s="116">
        <v>0.13059999999999999</v>
      </c>
      <c r="AA26" s="44">
        <v>3</v>
      </c>
      <c r="AB26" s="116">
        <v>-4.2799999999999998E-2</v>
      </c>
      <c r="AC26" s="44">
        <v>17</v>
      </c>
      <c r="AD26" s="116">
        <v>8.0999999999999996E-3</v>
      </c>
      <c r="AE26" s="44">
        <v>12</v>
      </c>
      <c r="AF26" s="116">
        <v>6.3100000000000003E-2</v>
      </c>
      <c r="AG26" s="44">
        <v>8</v>
      </c>
      <c r="AH26" s="116">
        <v>2.5999999999999999E-3</v>
      </c>
      <c r="AI26" s="44">
        <v>13</v>
      </c>
      <c r="AJ26" s="116">
        <v>-9.1999999999999998E-3</v>
      </c>
      <c r="AK26" s="44">
        <v>14</v>
      </c>
      <c r="AL26" s="74">
        <v>6</v>
      </c>
    </row>
    <row r="27" spans="1:38" x14ac:dyDescent="0.25">
      <c r="A27" s="73" t="s">
        <v>28</v>
      </c>
      <c r="B27" s="110">
        <v>43525</v>
      </c>
      <c r="C27" s="43">
        <v>0.4798</v>
      </c>
      <c r="D27" s="116">
        <v>0.62529999999999997</v>
      </c>
      <c r="E27" s="44">
        <v>6</v>
      </c>
      <c r="F27" s="116">
        <v>5.7000000000000002E-2</v>
      </c>
      <c r="G27" s="44">
        <v>16</v>
      </c>
      <c r="H27" s="116">
        <v>0.52569999999999995</v>
      </c>
      <c r="I27" s="44">
        <v>7</v>
      </c>
      <c r="J27" s="116">
        <v>0.49320000000000003</v>
      </c>
      <c r="K27" s="44">
        <v>8</v>
      </c>
      <c r="L27" s="116">
        <v>0.92869999999999997</v>
      </c>
      <c r="M27" s="44">
        <v>2</v>
      </c>
      <c r="N27" s="116">
        <v>4.9500000000000002E-2</v>
      </c>
      <c r="O27" s="44">
        <v>17</v>
      </c>
      <c r="P27" s="116">
        <v>0.72419999999999995</v>
      </c>
      <c r="Q27" s="44">
        <v>5</v>
      </c>
      <c r="R27" s="116">
        <v>0.37969999999999998</v>
      </c>
      <c r="S27" s="44">
        <v>13</v>
      </c>
      <c r="T27" s="116">
        <v>0.47799999999999998</v>
      </c>
      <c r="U27" s="44">
        <v>9</v>
      </c>
      <c r="V27" s="116">
        <v>0.42249999999999999</v>
      </c>
      <c r="W27" s="44">
        <v>12</v>
      </c>
      <c r="X27" s="116">
        <v>0.86950000000000005</v>
      </c>
      <c r="Y27" s="44">
        <v>3</v>
      </c>
      <c r="Z27" s="116">
        <v>0.4335</v>
      </c>
      <c r="AA27" s="44">
        <v>11</v>
      </c>
      <c r="AB27" s="116">
        <v>0.21809999999999999</v>
      </c>
      <c r="AC27" s="44">
        <v>14</v>
      </c>
      <c r="AD27" s="116">
        <v>8.2500000000000004E-2</v>
      </c>
      <c r="AE27" s="44">
        <v>15</v>
      </c>
      <c r="AF27" s="116">
        <v>1.1592</v>
      </c>
      <c r="AG27" s="44">
        <v>1</v>
      </c>
      <c r="AH27" s="116">
        <v>0.43409999999999999</v>
      </c>
      <c r="AI27" s="44">
        <v>10</v>
      </c>
      <c r="AJ27" s="116">
        <v>0.76160000000000005</v>
      </c>
      <c r="AK27" s="44">
        <v>4</v>
      </c>
      <c r="AL27" s="74">
        <v>8</v>
      </c>
    </row>
    <row r="28" spans="1:38" x14ac:dyDescent="0.25">
      <c r="A28" s="75" t="s">
        <v>29</v>
      </c>
      <c r="B28" s="111">
        <v>43525</v>
      </c>
      <c r="C28" s="43">
        <v>0.51849999999999996</v>
      </c>
      <c r="D28" s="116">
        <v>0.6835</v>
      </c>
      <c r="E28" s="44">
        <v>7</v>
      </c>
      <c r="F28" s="116">
        <v>0.2863</v>
      </c>
      <c r="G28" s="44">
        <v>13</v>
      </c>
      <c r="H28" s="116">
        <v>0.55989999999999995</v>
      </c>
      <c r="I28" s="44">
        <v>8</v>
      </c>
      <c r="J28" s="116">
        <v>0.69140000000000001</v>
      </c>
      <c r="K28" s="44">
        <v>6</v>
      </c>
      <c r="L28" s="116">
        <v>1.3068</v>
      </c>
      <c r="M28" s="44">
        <v>1</v>
      </c>
      <c r="N28" s="116">
        <v>5.5E-2</v>
      </c>
      <c r="O28" s="44">
        <v>17</v>
      </c>
      <c r="P28" s="116">
        <v>0.80589999999999995</v>
      </c>
      <c r="Q28" s="44">
        <v>4</v>
      </c>
      <c r="R28" s="116">
        <v>0.3654</v>
      </c>
      <c r="S28" s="44">
        <v>12</v>
      </c>
      <c r="T28" s="116">
        <v>0.46139999999999998</v>
      </c>
      <c r="U28" s="44">
        <v>10</v>
      </c>
      <c r="V28" s="116">
        <v>0.51749999999999996</v>
      </c>
      <c r="W28" s="44">
        <v>9</v>
      </c>
      <c r="X28" s="116">
        <v>0.90580000000000005</v>
      </c>
      <c r="Y28" s="44">
        <v>3</v>
      </c>
      <c r="Z28" s="116">
        <v>0.40760000000000002</v>
      </c>
      <c r="AA28" s="44">
        <v>11</v>
      </c>
      <c r="AB28" s="116">
        <v>0.19109999999999999</v>
      </c>
      <c r="AC28" s="44">
        <v>15</v>
      </c>
      <c r="AD28" s="116">
        <v>0.13469999999999999</v>
      </c>
      <c r="AE28" s="44">
        <v>16</v>
      </c>
      <c r="AF28" s="116">
        <v>0.90949999999999998</v>
      </c>
      <c r="AG28" s="44">
        <v>2</v>
      </c>
      <c r="AH28" s="116">
        <v>0.21959999999999999</v>
      </c>
      <c r="AI28" s="44">
        <v>14</v>
      </c>
      <c r="AJ28" s="116">
        <v>0.7964</v>
      </c>
      <c r="AK28" s="44">
        <v>5</v>
      </c>
      <c r="AL28" s="74">
        <v>8</v>
      </c>
    </row>
    <row r="29" spans="1:38" ht="15.75" thickBot="1" x14ac:dyDescent="0.3">
      <c r="A29" s="76" t="s">
        <v>30</v>
      </c>
      <c r="B29" s="102">
        <v>43525</v>
      </c>
      <c r="C29" s="45">
        <v>2.3900000000000001E-2</v>
      </c>
      <c r="D29" s="117">
        <v>3.2399999999999998E-2</v>
      </c>
      <c r="E29" s="46">
        <v>7</v>
      </c>
      <c r="F29" s="117">
        <v>0.21659999999999999</v>
      </c>
      <c r="G29" s="46">
        <v>1</v>
      </c>
      <c r="H29" s="117">
        <v>2.3099999999999999E-2</v>
      </c>
      <c r="I29" s="46">
        <v>8</v>
      </c>
      <c r="J29" s="117">
        <v>0.13200000000000001</v>
      </c>
      <c r="K29" s="46">
        <v>3</v>
      </c>
      <c r="L29" s="117">
        <v>0.1956</v>
      </c>
      <c r="M29" s="46">
        <v>2</v>
      </c>
      <c r="N29" s="117">
        <v>4.1999999999999997E-3</v>
      </c>
      <c r="O29" s="46">
        <v>11</v>
      </c>
      <c r="P29" s="117">
        <v>4.4699999999999997E-2</v>
      </c>
      <c r="Q29" s="46">
        <v>6</v>
      </c>
      <c r="R29" s="117">
        <v>-1.0800000000000001E-2</v>
      </c>
      <c r="S29" s="46">
        <v>12</v>
      </c>
      <c r="T29" s="117">
        <v>-1.0800000000000001E-2</v>
      </c>
      <c r="U29" s="46">
        <v>12</v>
      </c>
      <c r="V29" s="117">
        <v>6.8400000000000002E-2</v>
      </c>
      <c r="W29" s="46">
        <v>4</v>
      </c>
      <c r="X29" s="117">
        <v>1.5699999999999999E-2</v>
      </c>
      <c r="Y29" s="46">
        <v>10</v>
      </c>
      <c r="Z29" s="117">
        <v>-1.78E-2</v>
      </c>
      <c r="AA29" s="46">
        <v>14</v>
      </c>
      <c r="AB29" s="117">
        <v>-2.4400000000000002E-2</v>
      </c>
      <c r="AC29" s="46">
        <v>15</v>
      </c>
      <c r="AD29" s="117">
        <v>4.9700000000000001E-2</v>
      </c>
      <c r="AE29" s="46">
        <v>5</v>
      </c>
      <c r="AF29" s="117">
        <v>-0.11609999999999999</v>
      </c>
      <c r="AG29" s="46">
        <v>16</v>
      </c>
      <c r="AH29" s="117">
        <v>-0.14660000000000001</v>
      </c>
      <c r="AI29" s="46">
        <v>17</v>
      </c>
      <c r="AJ29" s="117">
        <v>2.1399999999999999E-2</v>
      </c>
      <c r="AK29" s="46">
        <v>9</v>
      </c>
      <c r="AL29" s="77">
        <v>7</v>
      </c>
    </row>
    <row r="30" spans="1:38" x14ac:dyDescent="0.25">
      <c r="A30" s="69" t="s">
        <v>31</v>
      </c>
      <c r="B30" s="108">
        <v>43525</v>
      </c>
      <c r="C30" s="70">
        <v>-0.1149</v>
      </c>
      <c r="D30" s="115">
        <v>-8.0600000000000005E-2</v>
      </c>
      <c r="E30" s="71">
        <v>5</v>
      </c>
      <c r="F30" s="115">
        <v>-0.12709999999999999</v>
      </c>
      <c r="G30" s="71">
        <v>12</v>
      </c>
      <c r="H30" s="115">
        <v>-8.6300000000000002E-2</v>
      </c>
      <c r="I30" s="71">
        <v>6</v>
      </c>
      <c r="J30" s="115">
        <v>-9.0700000000000003E-2</v>
      </c>
      <c r="K30" s="71">
        <v>7</v>
      </c>
      <c r="L30" s="115">
        <v>-0.40360000000000001</v>
      </c>
      <c r="M30" s="71">
        <v>17</v>
      </c>
      <c r="N30" s="115">
        <v>-1.52E-2</v>
      </c>
      <c r="O30" s="71">
        <v>3</v>
      </c>
      <c r="P30" s="115">
        <v>-9.9500000000000005E-2</v>
      </c>
      <c r="Q30" s="71">
        <v>8</v>
      </c>
      <c r="R30" s="115">
        <v>-0.2626</v>
      </c>
      <c r="S30" s="71">
        <v>15</v>
      </c>
      <c r="T30" s="115">
        <v>-0.10340000000000001</v>
      </c>
      <c r="U30" s="71">
        <v>9</v>
      </c>
      <c r="V30" s="115">
        <v>-0.1268</v>
      </c>
      <c r="W30" s="71">
        <v>11</v>
      </c>
      <c r="X30" s="115">
        <v>9.7299999999999998E-2</v>
      </c>
      <c r="Y30" s="71">
        <v>1</v>
      </c>
      <c r="Z30" s="115">
        <v>-0.1147</v>
      </c>
      <c r="AA30" s="71">
        <v>10</v>
      </c>
      <c r="AB30" s="115">
        <v>-5.9700000000000003E-2</v>
      </c>
      <c r="AC30" s="71">
        <v>4</v>
      </c>
      <c r="AD30" s="115">
        <v>-0.37069999999999997</v>
      </c>
      <c r="AE30" s="71">
        <v>16</v>
      </c>
      <c r="AF30" s="115">
        <v>-7.1999999999999998E-3</v>
      </c>
      <c r="AG30" s="71">
        <v>2</v>
      </c>
      <c r="AH30" s="115">
        <v>-0.1462</v>
      </c>
      <c r="AI30" s="71">
        <v>14</v>
      </c>
      <c r="AJ30" s="115">
        <v>-0.13289999999999999</v>
      </c>
      <c r="AK30" s="71">
        <v>13</v>
      </c>
      <c r="AL30" s="72">
        <v>10</v>
      </c>
    </row>
    <row r="31" spans="1:38" x14ac:dyDescent="0.25">
      <c r="A31" s="73" t="s">
        <v>32</v>
      </c>
      <c r="B31" s="110">
        <v>43525</v>
      </c>
      <c r="C31" s="43">
        <v>-8.7499999999999994E-2</v>
      </c>
      <c r="D31" s="116">
        <v>0.18759999999999999</v>
      </c>
      <c r="E31" s="44">
        <v>1</v>
      </c>
      <c r="F31" s="116">
        <v>-7.1199999999999999E-2</v>
      </c>
      <c r="G31" s="44">
        <v>9</v>
      </c>
      <c r="H31" s="116">
        <v>1.1000000000000001E-3</v>
      </c>
      <c r="I31" s="44">
        <v>4</v>
      </c>
      <c r="J31" s="116">
        <v>-3.4099999999999998E-2</v>
      </c>
      <c r="K31" s="44">
        <v>7</v>
      </c>
      <c r="L31" s="116">
        <v>-0.33739999999999998</v>
      </c>
      <c r="M31" s="44">
        <v>17</v>
      </c>
      <c r="N31" s="116">
        <v>-3.2599999999999997E-2</v>
      </c>
      <c r="O31" s="44">
        <v>6</v>
      </c>
      <c r="P31" s="116">
        <v>-7.5499999999999998E-2</v>
      </c>
      <c r="Q31" s="44">
        <v>10</v>
      </c>
      <c r="R31" s="116">
        <v>-0.21129999999999999</v>
      </c>
      <c r="S31" s="44">
        <v>15</v>
      </c>
      <c r="T31" s="116">
        <v>-7.8100000000000003E-2</v>
      </c>
      <c r="U31" s="44">
        <v>11</v>
      </c>
      <c r="V31" s="116">
        <v>-0.115</v>
      </c>
      <c r="W31" s="44">
        <v>14</v>
      </c>
      <c r="X31" s="116">
        <v>0.17150000000000001</v>
      </c>
      <c r="Y31" s="44">
        <v>2</v>
      </c>
      <c r="Z31" s="116">
        <v>-8.0399999999999999E-2</v>
      </c>
      <c r="AA31" s="44">
        <v>13</v>
      </c>
      <c r="AB31" s="116">
        <v>-3.09E-2</v>
      </c>
      <c r="AC31" s="44">
        <v>5</v>
      </c>
      <c r="AD31" s="116">
        <v>-0.32169999999999999</v>
      </c>
      <c r="AE31" s="44">
        <v>16</v>
      </c>
      <c r="AF31" s="116">
        <v>1.9900000000000001E-2</v>
      </c>
      <c r="AG31" s="44">
        <v>3</v>
      </c>
      <c r="AH31" s="116">
        <v>-7.8200000000000006E-2</v>
      </c>
      <c r="AI31" s="44">
        <v>12</v>
      </c>
      <c r="AJ31" s="116">
        <v>-4.4200000000000003E-2</v>
      </c>
      <c r="AK31" s="44">
        <v>8</v>
      </c>
      <c r="AL31" s="74">
        <v>13</v>
      </c>
    </row>
    <row r="32" spans="1:38" ht="15.75" thickBot="1" x14ac:dyDescent="0.3">
      <c r="A32" s="80" t="s">
        <v>52</v>
      </c>
      <c r="B32" s="101">
        <v>43525</v>
      </c>
      <c r="C32" s="45">
        <v>-9.06E-2</v>
      </c>
      <c r="D32" s="117">
        <v>-0.70979999999999999</v>
      </c>
      <c r="E32" s="46">
        <v>12</v>
      </c>
      <c r="F32" s="117">
        <v>-0.19869999999999999</v>
      </c>
      <c r="G32" s="46">
        <v>10</v>
      </c>
      <c r="H32" s="117">
        <v>-6.8599999999999994E-2</v>
      </c>
      <c r="I32" s="46">
        <v>3</v>
      </c>
      <c r="J32" s="117">
        <v>-0.2409</v>
      </c>
      <c r="K32" s="46">
        <v>11</v>
      </c>
      <c r="L32" s="117">
        <v>-9.5799999999999996E-2</v>
      </c>
      <c r="M32" s="46">
        <v>7</v>
      </c>
      <c r="N32" s="117">
        <v>-9.01E-2</v>
      </c>
      <c r="O32" s="46">
        <v>6</v>
      </c>
      <c r="P32" s="117" t="s">
        <v>75</v>
      </c>
      <c r="Q32" s="46" t="s">
        <v>75</v>
      </c>
      <c r="R32" s="117" t="s">
        <v>75</v>
      </c>
      <c r="S32" s="46" t="s">
        <v>75</v>
      </c>
      <c r="T32" s="117">
        <v>-0.12640000000000001</v>
      </c>
      <c r="U32" s="46">
        <v>8</v>
      </c>
      <c r="V32" s="117">
        <v>-7.8399999999999997E-2</v>
      </c>
      <c r="W32" s="46">
        <v>4</v>
      </c>
      <c r="X32" s="117" t="s">
        <v>75</v>
      </c>
      <c r="Y32" s="46" t="s">
        <v>75</v>
      </c>
      <c r="Z32" s="117">
        <v>-0.1613</v>
      </c>
      <c r="AA32" s="46">
        <v>9</v>
      </c>
      <c r="AB32" s="117">
        <v>-8.7099999999999997E-2</v>
      </c>
      <c r="AC32" s="46">
        <v>5</v>
      </c>
      <c r="AD32" s="117" t="s">
        <v>75</v>
      </c>
      <c r="AE32" s="46" t="s">
        <v>75</v>
      </c>
      <c r="AF32" s="117">
        <v>5.1589</v>
      </c>
      <c r="AG32" s="46">
        <v>1</v>
      </c>
      <c r="AH32" s="117">
        <v>-5.1200000000000002E-2</v>
      </c>
      <c r="AI32" s="46">
        <v>2</v>
      </c>
      <c r="AJ32" s="117" t="s">
        <v>75</v>
      </c>
      <c r="AK32" s="46" t="s">
        <v>75</v>
      </c>
      <c r="AL32" s="77">
        <v>6</v>
      </c>
    </row>
    <row r="33" spans="1:38" ht="15.75" thickBot="1" x14ac:dyDescent="0.3">
      <c r="A33" s="81" t="s">
        <v>33</v>
      </c>
      <c r="B33" s="120">
        <v>43525</v>
      </c>
      <c r="C33" s="82">
        <v>0.157</v>
      </c>
      <c r="D33" s="118">
        <v>0.1759</v>
      </c>
      <c r="E33" s="83">
        <v>5</v>
      </c>
      <c r="F33" s="118">
        <v>0.14460000000000001</v>
      </c>
      <c r="G33" s="83">
        <v>12</v>
      </c>
      <c r="H33" s="118">
        <v>0.1658</v>
      </c>
      <c r="I33" s="83">
        <v>8</v>
      </c>
      <c r="J33" s="118">
        <v>0.1681</v>
      </c>
      <c r="K33" s="83">
        <v>7</v>
      </c>
      <c r="L33" s="118">
        <v>6.0600000000000001E-2</v>
      </c>
      <c r="M33" s="83">
        <v>17</v>
      </c>
      <c r="N33" s="118">
        <v>0.1855</v>
      </c>
      <c r="O33" s="83">
        <v>3</v>
      </c>
      <c r="P33" s="118">
        <v>0.19919999999999999</v>
      </c>
      <c r="Q33" s="83">
        <v>1</v>
      </c>
      <c r="R33" s="118">
        <v>0.1424</v>
      </c>
      <c r="S33" s="83">
        <v>13</v>
      </c>
      <c r="T33" s="118">
        <v>0.1726</v>
      </c>
      <c r="U33" s="83">
        <v>6</v>
      </c>
      <c r="V33" s="118">
        <v>0.1459</v>
      </c>
      <c r="W33" s="83">
        <v>11</v>
      </c>
      <c r="X33" s="118">
        <v>0.13059999999999999</v>
      </c>
      <c r="Y33" s="83">
        <v>15</v>
      </c>
      <c r="Z33" s="118">
        <v>0.1908</v>
      </c>
      <c r="AA33" s="83">
        <v>2</v>
      </c>
      <c r="AB33" s="118">
        <v>0.1585</v>
      </c>
      <c r="AC33" s="83">
        <v>9</v>
      </c>
      <c r="AD33" s="118">
        <v>0.13950000000000001</v>
      </c>
      <c r="AE33" s="83">
        <v>14</v>
      </c>
      <c r="AF33" s="118">
        <v>0.12540000000000001</v>
      </c>
      <c r="AG33" s="83">
        <v>16</v>
      </c>
      <c r="AH33" s="118">
        <v>0.14929999999999999</v>
      </c>
      <c r="AI33" s="83">
        <v>10</v>
      </c>
      <c r="AJ33" s="118">
        <v>0.18079999999999999</v>
      </c>
      <c r="AK33" s="83">
        <v>4</v>
      </c>
      <c r="AL33" s="84">
        <v>9</v>
      </c>
    </row>
    <row r="34" spans="1:38" x14ac:dyDescent="0.25">
      <c r="A34" s="69" t="s">
        <v>34</v>
      </c>
      <c r="B34" s="108">
        <v>43525</v>
      </c>
      <c r="C34" s="70">
        <v>0.1065</v>
      </c>
      <c r="D34" s="115">
        <v>0.10349999999999999</v>
      </c>
      <c r="E34" s="71">
        <v>6</v>
      </c>
      <c r="F34" s="115">
        <v>0.21260000000000001</v>
      </c>
      <c r="G34" s="71">
        <v>3</v>
      </c>
      <c r="H34" s="115">
        <v>0.10249999999999999</v>
      </c>
      <c r="I34" s="71">
        <v>7</v>
      </c>
      <c r="J34" s="115">
        <v>4.4299999999999999E-2</v>
      </c>
      <c r="K34" s="71">
        <v>13</v>
      </c>
      <c r="L34" s="115">
        <v>1.5800000000000002E-2</v>
      </c>
      <c r="M34" s="71">
        <v>16</v>
      </c>
      <c r="N34" s="115">
        <v>0.19939999999999999</v>
      </c>
      <c r="O34" s="71">
        <v>4</v>
      </c>
      <c r="P34" s="115">
        <v>0.4975</v>
      </c>
      <c r="Q34" s="71">
        <v>1</v>
      </c>
      <c r="R34" s="115">
        <v>6.0199999999999997E-2</v>
      </c>
      <c r="S34" s="71">
        <v>10</v>
      </c>
      <c r="T34" s="115">
        <v>9.69E-2</v>
      </c>
      <c r="U34" s="71">
        <v>8</v>
      </c>
      <c r="V34" s="115">
        <v>6.8999999999999999E-3</v>
      </c>
      <c r="W34" s="71">
        <v>17</v>
      </c>
      <c r="X34" s="115">
        <v>1.9800000000000002E-2</v>
      </c>
      <c r="Y34" s="71">
        <v>15</v>
      </c>
      <c r="Z34" s="115">
        <v>5.21E-2</v>
      </c>
      <c r="AA34" s="71">
        <v>11</v>
      </c>
      <c r="AB34" s="115">
        <v>0.18410000000000001</v>
      </c>
      <c r="AC34" s="71">
        <v>5</v>
      </c>
      <c r="AD34" s="115">
        <v>0.24390000000000001</v>
      </c>
      <c r="AE34" s="71">
        <v>2</v>
      </c>
      <c r="AF34" s="115">
        <v>9.1200000000000003E-2</v>
      </c>
      <c r="AG34" s="71">
        <v>9</v>
      </c>
      <c r="AH34" s="115">
        <v>5.11E-2</v>
      </c>
      <c r="AI34" s="71">
        <v>12</v>
      </c>
      <c r="AJ34" s="115">
        <v>3.0800000000000001E-2</v>
      </c>
      <c r="AK34" s="71">
        <v>14</v>
      </c>
      <c r="AL34" s="85">
        <v>5</v>
      </c>
    </row>
    <row r="35" spans="1:38" ht="15.75" thickBot="1" x14ac:dyDescent="0.3">
      <c r="A35" s="76" t="s">
        <v>35</v>
      </c>
      <c r="B35" s="102">
        <v>43525</v>
      </c>
      <c r="C35" s="45">
        <v>8.48E-2</v>
      </c>
      <c r="D35" s="117">
        <v>0.13089999999999999</v>
      </c>
      <c r="E35" s="46">
        <v>5</v>
      </c>
      <c r="F35" s="117">
        <v>0.26529999999999998</v>
      </c>
      <c r="G35" s="46">
        <v>3</v>
      </c>
      <c r="H35" s="117">
        <v>4.2500000000000003E-2</v>
      </c>
      <c r="I35" s="46">
        <v>10</v>
      </c>
      <c r="J35" s="117">
        <v>0.56599999999999995</v>
      </c>
      <c r="K35" s="46">
        <v>2</v>
      </c>
      <c r="L35" s="117">
        <v>0.58630000000000004</v>
      </c>
      <c r="M35" s="46">
        <v>1</v>
      </c>
      <c r="N35" s="117">
        <v>8.8400000000000006E-2</v>
      </c>
      <c r="O35" s="46">
        <v>7</v>
      </c>
      <c r="P35" s="117">
        <v>-6.3899999999999998E-2</v>
      </c>
      <c r="Q35" s="46">
        <v>17</v>
      </c>
      <c r="R35" s="117">
        <v>-4.5999999999999999E-3</v>
      </c>
      <c r="S35" s="46">
        <v>14</v>
      </c>
      <c r="T35" s="117">
        <v>7.5200000000000003E-2</v>
      </c>
      <c r="U35" s="46">
        <v>8</v>
      </c>
      <c r="V35" s="117">
        <v>1.3899999999999999E-2</v>
      </c>
      <c r="W35" s="46">
        <v>12</v>
      </c>
      <c r="X35" s="117">
        <v>0.2036</v>
      </c>
      <c r="Y35" s="46">
        <v>4</v>
      </c>
      <c r="Z35" s="117">
        <v>6.1800000000000001E-2</v>
      </c>
      <c r="AA35" s="46">
        <v>9</v>
      </c>
      <c r="AB35" s="117">
        <v>0.1076</v>
      </c>
      <c r="AC35" s="46">
        <v>6</v>
      </c>
      <c r="AD35" s="117">
        <v>-3.3999999999999998E-3</v>
      </c>
      <c r="AE35" s="46">
        <v>13</v>
      </c>
      <c r="AF35" s="117">
        <v>-8.8000000000000005E-3</v>
      </c>
      <c r="AG35" s="46">
        <v>15</v>
      </c>
      <c r="AH35" s="117">
        <v>-5.57E-2</v>
      </c>
      <c r="AI35" s="46">
        <v>16</v>
      </c>
      <c r="AJ35" s="117">
        <v>4.2000000000000003E-2</v>
      </c>
      <c r="AK35" s="46">
        <v>11</v>
      </c>
      <c r="AL35" s="86">
        <v>7</v>
      </c>
    </row>
    <row r="36" spans="1:38" ht="15.75" thickBot="1" x14ac:dyDescent="0.3">
      <c r="A36" s="69" t="s">
        <v>36</v>
      </c>
      <c r="B36" s="108" t="s">
        <v>71</v>
      </c>
      <c r="C36" s="70">
        <v>2.5000000000000001E-3</v>
      </c>
      <c r="D36" s="115">
        <v>-8.9999999999999993E-3</v>
      </c>
      <c r="E36" s="71">
        <v>7</v>
      </c>
      <c r="F36" s="115">
        <v>3.2300000000000002E-2</v>
      </c>
      <c r="G36" s="71">
        <v>17</v>
      </c>
      <c r="H36" s="115">
        <v>8.8000000000000005E-3</v>
      </c>
      <c r="I36" s="71">
        <v>15</v>
      </c>
      <c r="J36" s="115">
        <v>-3.7400000000000003E-2</v>
      </c>
      <c r="K36" s="71">
        <v>3</v>
      </c>
      <c r="L36" s="115">
        <v>-2.8799999999999999E-2</v>
      </c>
      <c r="M36" s="71">
        <v>4</v>
      </c>
      <c r="N36" s="115">
        <v>-1.49E-2</v>
      </c>
      <c r="O36" s="71">
        <v>5</v>
      </c>
      <c r="P36" s="115">
        <v>7.7999999999999996E-3</v>
      </c>
      <c r="Q36" s="71">
        <v>14</v>
      </c>
      <c r="R36" s="115">
        <v>-1.2999999999999999E-3</v>
      </c>
      <c r="S36" s="71">
        <v>10</v>
      </c>
      <c r="T36" s="115">
        <v>2.8999999999999998E-3</v>
      </c>
      <c r="U36" s="71">
        <v>11</v>
      </c>
      <c r="V36" s="115">
        <v>2.3199999999999998E-2</v>
      </c>
      <c r="W36" s="71">
        <v>16</v>
      </c>
      <c r="X36" s="115">
        <v>-1.26E-2</v>
      </c>
      <c r="Y36" s="71">
        <v>6</v>
      </c>
      <c r="Z36" s="115">
        <v>-7.7999999999999996E-3</v>
      </c>
      <c r="AA36" s="71">
        <v>8</v>
      </c>
      <c r="AB36" s="115">
        <v>6.0000000000000001E-3</v>
      </c>
      <c r="AC36" s="71">
        <v>13</v>
      </c>
      <c r="AD36" s="115">
        <v>-7.1000000000000004E-3</v>
      </c>
      <c r="AE36" s="71">
        <v>9</v>
      </c>
      <c r="AF36" s="115">
        <v>-8.2900000000000001E-2</v>
      </c>
      <c r="AG36" s="71">
        <v>1</v>
      </c>
      <c r="AH36" s="115">
        <v>-7.1800000000000003E-2</v>
      </c>
      <c r="AI36" s="71">
        <v>2</v>
      </c>
      <c r="AJ36" s="115">
        <v>5.7999999999999996E-3</v>
      </c>
      <c r="AK36" s="71">
        <v>12</v>
      </c>
      <c r="AL36" s="72">
        <v>10</v>
      </c>
    </row>
    <row r="37" spans="1:38" ht="15.75" thickBot="1" x14ac:dyDescent="0.3">
      <c r="A37" s="76" t="s">
        <v>37</v>
      </c>
      <c r="B37" s="102" t="s">
        <v>72</v>
      </c>
      <c r="C37" s="45">
        <v>5.9999999999999995E-4</v>
      </c>
      <c r="D37" s="117">
        <v>0</v>
      </c>
      <c r="E37" s="46">
        <v>13</v>
      </c>
      <c r="F37" s="117">
        <v>-9.9099999999999994E-2</v>
      </c>
      <c r="G37" s="46">
        <v>5</v>
      </c>
      <c r="H37" s="117">
        <v>-5.8999999999999999E-3</v>
      </c>
      <c r="I37" s="46">
        <v>12</v>
      </c>
      <c r="J37" s="117">
        <v>-8.2199999999999995E-2</v>
      </c>
      <c r="K37" s="46">
        <v>6</v>
      </c>
      <c r="L37" s="117">
        <v>-2.53E-2</v>
      </c>
      <c r="M37" s="46">
        <v>11</v>
      </c>
      <c r="N37" s="117">
        <v>-0.99529999999999996</v>
      </c>
      <c r="O37" s="71">
        <v>1</v>
      </c>
      <c r="P37" s="117">
        <v>-0.46289999999999998</v>
      </c>
      <c r="Q37" s="46">
        <v>4</v>
      </c>
      <c r="R37" s="117" t="s">
        <v>75</v>
      </c>
      <c r="S37" s="46" t="s">
        <v>75</v>
      </c>
      <c r="T37" s="117">
        <v>1.17E-2</v>
      </c>
      <c r="U37" s="46">
        <v>14</v>
      </c>
      <c r="V37" s="117">
        <v>-5.3900000000000003E-2</v>
      </c>
      <c r="W37" s="46">
        <v>7</v>
      </c>
      <c r="X37" s="117">
        <v>-0.99180000000000001</v>
      </c>
      <c r="Y37" s="46">
        <v>2</v>
      </c>
      <c r="Z37" s="117">
        <v>-3.3099999999999997E-2</v>
      </c>
      <c r="AA37" s="46">
        <v>9</v>
      </c>
      <c r="AB37" s="117">
        <v>1.3599999999999999E-2</v>
      </c>
      <c r="AC37" s="46">
        <v>15</v>
      </c>
      <c r="AD37" s="117" t="s">
        <v>75</v>
      </c>
      <c r="AE37" s="46" t="s">
        <v>75</v>
      </c>
      <c r="AF37" s="117">
        <v>-4.9099999999999998E-2</v>
      </c>
      <c r="AG37" s="46">
        <v>8</v>
      </c>
      <c r="AH37" s="117">
        <v>-3.0200000000000001E-2</v>
      </c>
      <c r="AI37" s="46">
        <v>10</v>
      </c>
      <c r="AJ37" s="117">
        <v>-0.97370000000000001</v>
      </c>
      <c r="AK37" s="46">
        <v>3</v>
      </c>
      <c r="AL37" s="77">
        <v>13</v>
      </c>
    </row>
    <row r="38" spans="1:38" x14ac:dyDescent="0.25">
      <c r="A38" s="16"/>
      <c r="B38" s="34"/>
      <c r="C38" s="40"/>
      <c r="D38" s="40"/>
      <c r="E38" s="41">
        <v>13</v>
      </c>
      <c r="F38" s="40"/>
      <c r="G38" s="41">
        <v>16</v>
      </c>
      <c r="H38" s="40"/>
      <c r="I38" s="41">
        <v>11</v>
      </c>
      <c r="J38" s="40"/>
      <c r="K38" s="41">
        <v>16</v>
      </c>
      <c r="L38" s="40"/>
      <c r="M38" s="41">
        <v>18</v>
      </c>
      <c r="N38" s="40"/>
      <c r="O38" s="41">
        <v>10</v>
      </c>
      <c r="P38" s="40"/>
      <c r="Q38" s="41">
        <v>22</v>
      </c>
      <c r="R38" s="40"/>
      <c r="S38" s="41">
        <v>5</v>
      </c>
      <c r="T38" s="40"/>
      <c r="U38" s="41">
        <v>15</v>
      </c>
      <c r="V38" s="40"/>
      <c r="W38" s="41">
        <v>16</v>
      </c>
      <c r="X38" s="40"/>
      <c r="Y38" s="41">
        <v>17</v>
      </c>
      <c r="Z38" s="40"/>
      <c r="AA38" s="41">
        <v>14</v>
      </c>
      <c r="AB38" s="40"/>
      <c r="AC38" s="41">
        <v>14</v>
      </c>
      <c r="AD38" s="40"/>
      <c r="AE38" s="41">
        <v>11</v>
      </c>
      <c r="AF38" s="40"/>
      <c r="AG38" s="41">
        <v>15</v>
      </c>
      <c r="AH38" s="40"/>
      <c r="AI38" s="41">
        <v>13</v>
      </c>
      <c r="AJ38" s="40"/>
      <c r="AK38" s="41">
        <v>13</v>
      </c>
      <c r="AL38" s="35"/>
    </row>
    <row r="39" spans="1:38" x14ac:dyDescent="0.25">
      <c r="A39" s="38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tabSelected="1" workbookViewId="0">
      <selection activeCell="G53" sqref="G53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25" t="s">
        <v>55</v>
      </c>
      <c r="D4" s="126"/>
      <c r="E4" s="126"/>
      <c r="F4" s="126"/>
      <c r="G4" s="126"/>
      <c r="H4" s="126"/>
    </row>
    <row r="5" spans="3:8" ht="15.75" thickTop="1" x14ac:dyDescent="0.25">
      <c r="C5" s="127" t="s">
        <v>56</v>
      </c>
      <c r="D5" s="128"/>
      <c r="E5" s="129"/>
      <c r="F5" s="130" t="s">
        <v>62</v>
      </c>
      <c r="G5" s="128"/>
      <c r="H5" s="128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45</v>
      </c>
      <c r="D7" s="54">
        <v>1</v>
      </c>
      <c r="E7" s="55">
        <v>24</v>
      </c>
      <c r="F7" s="53" t="s">
        <v>3</v>
      </c>
      <c r="G7" s="56">
        <v>1</v>
      </c>
      <c r="H7" s="55">
        <v>22</v>
      </c>
    </row>
    <row r="8" spans="3:8" x14ac:dyDescent="0.25">
      <c r="C8" s="53" t="s">
        <v>40</v>
      </c>
      <c r="D8" s="54">
        <v>2</v>
      </c>
      <c r="E8" s="55">
        <v>19</v>
      </c>
      <c r="F8" s="53" t="s">
        <v>42</v>
      </c>
      <c r="G8" s="56">
        <v>2</v>
      </c>
      <c r="H8" s="55">
        <v>18</v>
      </c>
    </row>
    <row r="9" spans="3:8" x14ac:dyDescent="0.25">
      <c r="C9" s="53" t="s">
        <v>5</v>
      </c>
      <c r="D9" s="54">
        <v>2</v>
      </c>
      <c r="E9" s="55">
        <v>19</v>
      </c>
      <c r="F9" s="53" t="s">
        <v>5</v>
      </c>
      <c r="G9" s="56">
        <v>3</v>
      </c>
      <c r="H9" s="55">
        <v>17</v>
      </c>
    </row>
    <row r="10" spans="3:8" x14ac:dyDescent="0.25">
      <c r="C10" s="53" t="s">
        <v>42</v>
      </c>
      <c r="D10" s="54">
        <v>4</v>
      </c>
      <c r="E10" s="55">
        <v>18</v>
      </c>
      <c r="F10" s="53" t="s">
        <v>40</v>
      </c>
      <c r="G10" s="56">
        <v>4</v>
      </c>
      <c r="H10" s="55">
        <v>16</v>
      </c>
    </row>
    <row r="11" spans="3:8" x14ac:dyDescent="0.25">
      <c r="C11" s="53" t="s">
        <v>2</v>
      </c>
      <c r="D11" s="54">
        <v>4</v>
      </c>
      <c r="E11" s="55">
        <v>18</v>
      </c>
      <c r="F11" s="53" t="s">
        <v>41</v>
      </c>
      <c r="G11" s="56">
        <v>4</v>
      </c>
      <c r="H11" s="55">
        <v>16</v>
      </c>
    </row>
    <row r="12" spans="3:8" x14ac:dyDescent="0.25">
      <c r="C12" s="53" t="s">
        <v>46</v>
      </c>
      <c r="D12" s="54">
        <v>6</v>
      </c>
      <c r="E12" s="55">
        <v>16</v>
      </c>
      <c r="F12" s="53" t="s">
        <v>44</v>
      </c>
      <c r="G12" s="56">
        <v>4</v>
      </c>
      <c r="H12" s="55">
        <v>16</v>
      </c>
    </row>
    <row r="13" spans="3:8" x14ac:dyDescent="0.25">
      <c r="C13" s="53" t="s">
        <v>3</v>
      </c>
      <c r="D13" s="54">
        <v>7</v>
      </c>
      <c r="E13" s="55">
        <v>15</v>
      </c>
      <c r="F13" s="53" t="s">
        <v>4</v>
      </c>
      <c r="G13" s="56">
        <v>7</v>
      </c>
      <c r="H13" s="55">
        <v>15</v>
      </c>
    </row>
    <row r="14" spans="3:8" x14ac:dyDescent="0.25">
      <c r="C14" s="53" t="s">
        <v>43</v>
      </c>
      <c r="D14" s="54">
        <v>7</v>
      </c>
      <c r="E14" s="55">
        <v>15</v>
      </c>
      <c r="F14" s="53" t="s">
        <v>47</v>
      </c>
      <c r="G14" s="56">
        <v>7</v>
      </c>
      <c r="H14" s="55">
        <v>15</v>
      </c>
    </row>
    <row r="15" spans="3:8" x14ac:dyDescent="0.25">
      <c r="C15" s="53" t="s">
        <v>47</v>
      </c>
      <c r="D15" s="54">
        <v>7</v>
      </c>
      <c r="E15" s="55">
        <v>15</v>
      </c>
      <c r="F15" s="53" t="s">
        <v>6</v>
      </c>
      <c r="G15" s="56">
        <v>9</v>
      </c>
      <c r="H15" s="55">
        <v>14</v>
      </c>
    </row>
    <row r="16" spans="3:8" x14ac:dyDescent="0.25">
      <c r="C16" s="53" t="s">
        <v>1</v>
      </c>
      <c r="D16" s="54">
        <v>10</v>
      </c>
      <c r="E16" s="55">
        <v>12</v>
      </c>
      <c r="F16" s="53" t="s">
        <v>45</v>
      </c>
      <c r="G16" s="56">
        <v>9</v>
      </c>
      <c r="H16" s="55">
        <v>14</v>
      </c>
    </row>
    <row r="17" spans="3:8" x14ac:dyDescent="0.25">
      <c r="C17" s="53" t="s">
        <v>4</v>
      </c>
      <c r="D17" s="54">
        <v>10</v>
      </c>
      <c r="E17" s="55">
        <v>12</v>
      </c>
      <c r="F17" s="57" t="s">
        <v>39</v>
      </c>
      <c r="G17" s="58">
        <v>11</v>
      </c>
      <c r="H17" s="59">
        <v>13</v>
      </c>
    </row>
    <row r="18" spans="3:8" x14ac:dyDescent="0.25">
      <c r="C18" s="53" t="s">
        <v>48</v>
      </c>
      <c r="D18" s="54">
        <v>12</v>
      </c>
      <c r="E18" s="55">
        <v>11</v>
      </c>
      <c r="F18" s="53" t="s">
        <v>48</v>
      </c>
      <c r="G18" s="56">
        <v>11</v>
      </c>
      <c r="H18" s="55">
        <v>13</v>
      </c>
    </row>
    <row r="19" spans="3:8" x14ac:dyDescent="0.25">
      <c r="C19" s="57" t="s">
        <v>39</v>
      </c>
      <c r="D19" s="58">
        <v>13</v>
      </c>
      <c r="E19" s="59">
        <v>10</v>
      </c>
      <c r="F19" s="53" t="s">
        <v>49</v>
      </c>
      <c r="G19" s="56">
        <v>11</v>
      </c>
      <c r="H19" s="55">
        <v>13</v>
      </c>
    </row>
    <row r="20" spans="3:8" x14ac:dyDescent="0.25">
      <c r="C20" s="53" t="s">
        <v>6</v>
      </c>
      <c r="D20" s="54">
        <v>13</v>
      </c>
      <c r="E20" s="55">
        <v>10</v>
      </c>
      <c r="F20" s="53" t="s">
        <v>1</v>
      </c>
      <c r="G20" s="56">
        <v>14</v>
      </c>
      <c r="H20" s="55">
        <v>11</v>
      </c>
    </row>
    <row r="21" spans="3:8" x14ac:dyDescent="0.25">
      <c r="C21" s="53" t="s">
        <v>44</v>
      </c>
      <c r="D21" s="54">
        <v>15</v>
      </c>
      <c r="E21" s="55">
        <v>9</v>
      </c>
      <c r="F21" s="53" t="s">
        <v>46</v>
      </c>
      <c r="G21" s="56">
        <v>14</v>
      </c>
      <c r="H21" s="55">
        <v>11</v>
      </c>
    </row>
    <row r="22" spans="3:8" x14ac:dyDescent="0.25">
      <c r="C22" s="53" t="s">
        <v>49</v>
      </c>
      <c r="D22" s="54">
        <v>15</v>
      </c>
      <c r="E22" s="55">
        <v>9</v>
      </c>
      <c r="F22" s="53" t="s">
        <v>2</v>
      </c>
      <c r="G22" s="56">
        <v>16</v>
      </c>
      <c r="H22" s="55">
        <v>10</v>
      </c>
    </row>
    <row r="23" spans="3:8" x14ac:dyDescent="0.25">
      <c r="C23" s="53" t="s">
        <v>41</v>
      </c>
      <c r="D23" s="54">
        <v>17</v>
      </c>
      <c r="E23" s="55">
        <v>7</v>
      </c>
      <c r="F23" s="53" t="s">
        <v>43</v>
      </c>
      <c r="G23" s="56">
        <v>17</v>
      </c>
      <c r="H23" s="55">
        <v>5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25" t="s">
        <v>61</v>
      </c>
      <c r="D29" s="126"/>
      <c r="E29" s="126"/>
      <c r="F29" s="126"/>
      <c r="G29" s="126"/>
      <c r="H29" s="126"/>
    </row>
    <row r="30" spans="3:8" ht="15.75" thickTop="1" x14ac:dyDescent="0.25">
      <c r="C30" s="127" t="s">
        <v>56</v>
      </c>
      <c r="D30" s="128"/>
      <c r="E30" s="129"/>
      <c r="F30" s="130" t="s">
        <v>62</v>
      </c>
      <c r="G30" s="128"/>
      <c r="H30" s="128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96">
        <f>RANK(E32,$E$32:$E$48,0)</f>
        <v>13</v>
      </c>
      <c r="E32" s="97">
        <f>'Interanual '!E41</f>
        <v>10</v>
      </c>
      <c r="F32" s="57" t="s">
        <v>39</v>
      </c>
      <c r="G32" s="58">
        <f>RANK(H32,$H$32:$H$48,0)</f>
        <v>11</v>
      </c>
      <c r="H32" s="59">
        <f>'Mensual o trimestral'!E38</f>
        <v>13</v>
      </c>
    </row>
    <row r="33" spans="3:9" x14ac:dyDescent="0.25">
      <c r="C33" s="53" t="s">
        <v>40</v>
      </c>
      <c r="D33" s="98">
        <f t="shared" ref="D33:D48" si="0">RANK(E33,$E$32:$E$48,0)</f>
        <v>2</v>
      </c>
      <c r="E33" s="99">
        <f>'Interanual '!G41</f>
        <v>19</v>
      </c>
      <c r="F33" s="53" t="s">
        <v>40</v>
      </c>
      <c r="G33" s="56">
        <f t="shared" ref="G33:G48" si="1">RANK(H33,$H$32:$H$48,0)</f>
        <v>4</v>
      </c>
      <c r="H33" s="55">
        <f>'Mensual o trimestral'!G38</f>
        <v>16</v>
      </c>
    </row>
    <row r="34" spans="3:9" x14ac:dyDescent="0.25">
      <c r="C34" s="53" t="s">
        <v>1</v>
      </c>
      <c r="D34" s="98">
        <f t="shared" si="0"/>
        <v>10</v>
      </c>
      <c r="E34" s="99">
        <f>'Interanual '!I41</f>
        <v>12</v>
      </c>
      <c r="F34" s="53" t="s">
        <v>1</v>
      </c>
      <c r="G34" s="56">
        <f t="shared" si="1"/>
        <v>14</v>
      </c>
      <c r="H34" s="55">
        <f>'Mensual o trimestral'!I38</f>
        <v>11</v>
      </c>
    </row>
    <row r="35" spans="3:9" x14ac:dyDescent="0.25">
      <c r="C35" s="53" t="s">
        <v>41</v>
      </c>
      <c r="D35" s="98">
        <f t="shared" si="0"/>
        <v>17</v>
      </c>
      <c r="E35" s="99">
        <f>'Interanual '!K41</f>
        <v>7</v>
      </c>
      <c r="F35" s="53" t="s">
        <v>41</v>
      </c>
      <c r="G35" s="56">
        <f t="shared" si="1"/>
        <v>4</v>
      </c>
      <c r="H35" s="55">
        <f>'Mensual o trimestral'!K38</f>
        <v>16</v>
      </c>
    </row>
    <row r="36" spans="3:9" x14ac:dyDescent="0.25">
      <c r="C36" s="53" t="s">
        <v>42</v>
      </c>
      <c r="D36" s="98">
        <f t="shared" si="0"/>
        <v>4</v>
      </c>
      <c r="E36" s="99">
        <f>'Interanual '!M41</f>
        <v>18</v>
      </c>
      <c r="F36" s="53" t="s">
        <v>42</v>
      </c>
      <c r="G36" s="56">
        <f t="shared" si="1"/>
        <v>2</v>
      </c>
      <c r="H36" s="55">
        <f>'Mensual o trimestral'!M38</f>
        <v>18</v>
      </c>
    </row>
    <row r="37" spans="3:9" x14ac:dyDescent="0.25">
      <c r="C37" s="53" t="s">
        <v>2</v>
      </c>
      <c r="D37" s="98">
        <f t="shared" si="0"/>
        <v>4</v>
      </c>
      <c r="E37" s="99">
        <f>'Interanual '!O41</f>
        <v>18</v>
      </c>
      <c r="F37" s="53" t="s">
        <v>2</v>
      </c>
      <c r="G37" s="56">
        <f t="shared" si="1"/>
        <v>16</v>
      </c>
      <c r="H37" s="55">
        <f>'Mensual o trimestral'!O38</f>
        <v>10</v>
      </c>
    </row>
    <row r="38" spans="3:9" x14ac:dyDescent="0.25">
      <c r="C38" s="53" t="s">
        <v>3</v>
      </c>
      <c r="D38" s="98">
        <f t="shared" si="0"/>
        <v>7</v>
      </c>
      <c r="E38" s="99">
        <f>'Interanual '!Q41</f>
        <v>15</v>
      </c>
      <c r="F38" s="53" t="s">
        <v>3</v>
      </c>
      <c r="G38" s="56">
        <f t="shared" si="1"/>
        <v>1</v>
      </c>
      <c r="H38" s="55">
        <f>'Mensual o trimestral'!Q38</f>
        <v>22</v>
      </c>
      <c r="I38" s="42"/>
    </row>
    <row r="39" spans="3:9" x14ac:dyDescent="0.25">
      <c r="C39" s="53" t="s">
        <v>43</v>
      </c>
      <c r="D39" s="98">
        <f t="shared" si="0"/>
        <v>7</v>
      </c>
      <c r="E39" s="99">
        <f>'Interanual '!S41</f>
        <v>15</v>
      </c>
      <c r="F39" s="53" t="s">
        <v>43</v>
      </c>
      <c r="G39" s="56">
        <f t="shared" si="1"/>
        <v>17</v>
      </c>
      <c r="H39" s="55">
        <f>'Mensual o trimestral'!S38</f>
        <v>5</v>
      </c>
    </row>
    <row r="40" spans="3:9" x14ac:dyDescent="0.25">
      <c r="C40" s="53" t="s">
        <v>4</v>
      </c>
      <c r="D40" s="98">
        <f t="shared" si="0"/>
        <v>10</v>
      </c>
      <c r="E40" s="99">
        <f>'Interanual '!U41</f>
        <v>12</v>
      </c>
      <c r="F40" s="53" t="s">
        <v>4</v>
      </c>
      <c r="G40" s="56">
        <f t="shared" si="1"/>
        <v>7</v>
      </c>
      <c r="H40" s="55">
        <f>'Mensual o trimestral'!U38</f>
        <v>15</v>
      </c>
    </row>
    <row r="41" spans="3:9" x14ac:dyDescent="0.25">
      <c r="C41" s="53" t="s">
        <v>44</v>
      </c>
      <c r="D41" s="98">
        <f t="shared" si="0"/>
        <v>15</v>
      </c>
      <c r="E41" s="99">
        <f>'Interanual '!W41</f>
        <v>9</v>
      </c>
      <c r="F41" s="53" t="s">
        <v>44</v>
      </c>
      <c r="G41" s="56">
        <f t="shared" si="1"/>
        <v>4</v>
      </c>
      <c r="H41" s="55">
        <f>'Mensual o trimestral'!W38</f>
        <v>16</v>
      </c>
    </row>
    <row r="42" spans="3:9" x14ac:dyDescent="0.25">
      <c r="C42" s="53" t="s">
        <v>5</v>
      </c>
      <c r="D42" s="98">
        <f t="shared" si="0"/>
        <v>2</v>
      </c>
      <c r="E42" s="99">
        <f>'Interanual '!Y41</f>
        <v>19</v>
      </c>
      <c r="F42" s="53" t="s">
        <v>5</v>
      </c>
      <c r="G42" s="56">
        <f t="shared" si="1"/>
        <v>3</v>
      </c>
      <c r="H42" s="55">
        <f>'Mensual o trimestral'!Y38</f>
        <v>17</v>
      </c>
    </row>
    <row r="43" spans="3:9" x14ac:dyDescent="0.25">
      <c r="C43" s="53" t="s">
        <v>6</v>
      </c>
      <c r="D43" s="98">
        <f t="shared" si="0"/>
        <v>13</v>
      </c>
      <c r="E43" s="99">
        <f>'Interanual '!AA41</f>
        <v>10</v>
      </c>
      <c r="F43" s="53" t="s">
        <v>6</v>
      </c>
      <c r="G43" s="56">
        <f t="shared" si="1"/>
        <v>9</v>
      </c>
      <c r="H43" s="55">
        <f>'Mensual o trimestral'!AA38</f>
        <v>14</v>
      </c>
    </row>
    <row r="44" spans="3:9" x14ac:dyDescent="0.25">
      <c r="C44" s="53" t="s">
        <v>45</v>
      </c>
      <c r="D44" s="98">
        <f t="shared" si="0"/>
        <v>1</v>
      </c>
      <c r="E44" s="99">
        <f>'Interanual '!AC41</f>
        <v>24</v>
      </c>
      <c r="F44" s="53" t="s">
        <v>45</v>
      </c>
      <c r="G44" s="56">
        <f t="shared" si="1"/>
        <v>9</v>
      </c>
      <c r="H44" s="55">
        <f>'Mensual o trimestral'!AC38</f>
        <v>14</v>
      </c>
    </row>
    <row r="45" spans="3:9" x14ac:dyDescent="0.25">
      <c r="C45" s="53" t="s">
        <v>46</v>
      </c>
      <c r="D45" s="98">
        <f t="shared" si="0"/>
        <v>6</v>
      </c>
      <c r="E45" s="99">
        <f>'Interanual '!AE41</f>
        <v>16</v>
      </c>
      <c r="F45" s="53" t="s">
        <v>46</v>
      </c>
      <c r="G45" s="56">
        <f t="shared" si="1"/>
        <v>14</v>
      </c>
      <c r="H45" s="55">
        <f>'Mensual o trimestral'!AE38</f>
        <v>11</v>
      </c>
    </row>
    <row r="46" spans="3:9" x14ac:dyDescent="0.25">
      <c r="C46" s="53" t="s">
        <v>47</v>
      </c>
      <c r="D46" s="98">
        <f t="shared" si="0"/>
        <v>7</v>
      </c>
      <c r="E46" s="99">
        <f>'Interanual '!AG41</f>
        <v>15</v>
      </c>
      <c r="F46" s="53" t="s">
        <v>47</v>
      </c>
      <c r="G46" s="56">
        <f t="shared" si="1"/>
        <v>7</v>
      </c>
      <c r="H46" s="55">
        <f>'Mensual o trimestral'!AG38</f>
        <v>15</v>
      </c>
    </row>
    <row r="47" spans="3:9" x14ac:dyDescent="0.25">
      <c r="C47" s="53" t="s">
        <v>48</v>
      </c>
      <c r="D47" s="98">
        <f t="shared" si="0"/>
        <v>12</v>
      </c>
      <c r="E47" s="99">
        <f>'Interanual '!AI41</f>
        <v>11</v>
      </c>
      <c r="F47" s="53" t="s">
        <v>48</v>
      </c>
      <c r="G47" s="56">
        <f t="shared" si="1"/>
        <v>11</v>
      </c>
      <c r="H47" s="55">
        <f>'Mensual o trimestral'!AI38</f>
        <v>13</v>
      </c>
    </row>
    <row r="48" spans="3:9" x14ac:dyDescent="0.25">
      <c r="C48" s="53" t="s">
        <v>49</v>
      </c>
      <c r="D48" s="98">
        <f t="shared" si="0"/>
        <v>15</v>
      </c>
      <c r="E48" s="99">
        <f>'Interanual '!AK41</f>
        <v>9</v>
      </c>
      <c r="F48" s="53" t="s">
        <v>49</v>
      </c>
      <c r="G48" s="56">
        <f t="shared" si="1"/>
        <v>11</v>
      </c>
      <c r="H48" s="55">
        <f>'Mensual o trimestral'!AK38</f>
        <v>13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2019-06-10T08:37:28Z</cp:lastPrinted>
  <dcterms:created xsi:type="dcterms:W3CDTF">2015-09-21T17:04:35Z</dcterms:created>
  <dcterms:modified xsi:type="dcterms:W3CDTF">2019-06-10T08:37:30Z</dcterms:modified>
</cp:coreProperties>
</file>