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5" yWindow="-15" windowWidth="23385" windowHeight="6375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45621"/>
</workbook>
</file>

<file path=xl/calcChain.xml><?xml version="1.0" encoding="utf-8"?>
<calcChain xmlns="http://schemas.openxmlformats.org/spreadsheetml/2006/main">
  <c r="J30" i="7" l="1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</calcChain>
</file>

<file path=xl/sharedStrings.xml><?xml version="1.0" encoding="utf-8"?>
<sst xmlns="http://schemas.openxmlformats.org/spreadsheetml/2006/main" count="223" uniqueCount="79">
  <si>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</si>
  <si>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</si>
  <si>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</si>
  <si>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</si>
  <si>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</si>
  <si>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</si>
  <si>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</si>
  <si>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</si>
  <si>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</si>
  <si>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</si>
  <si>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</si>
  <si>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</si>
  <si>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</si>
  <si>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</si>
  <si>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</si>
  <si>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</si>
  <si>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</si>
  <si>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</si>
  <si>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</si>
  <si>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</si>
  <si>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</si>
  <si>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</si>
  <si>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</si>
  <si>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</si>
  <si>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</si>
  <si>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</si>
  <si>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</si>
  <si>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</si>
  <si>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</si>
  <si>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</si>
  <si>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</si>
  <si>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</si>
  <si>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</si>
  <si>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</si>
  <si>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</si>
  <si>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</si>
  <si>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</si>
  <si>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</si>
  <si>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</si>
  <si>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</si>
  <si>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</si>
  <si>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</si>
  <si>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</si>
  <si>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</si>
  <si>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</si>
  <si>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</si>
  <si>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</si>
  <si>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</si>
  <si>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</si>
  <si>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</si>
  <si>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</si>
  <si>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</si>
  <si>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</si>
  <si>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</si>
  <si>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</si>
  <si>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</si>
  <si>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</si>
  <si>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</si>
  <si>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</si>
  <si>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</si>
  <si>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</si>
  <si>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</si>
  <si>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</si>
  <si>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</si>
  <si>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</si>
  <si>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CONSTRUCCIÓN (Licitación oficial)**</t>
  </si>
  <si>
    <t>POBLACIÓN*</t>
  </si>
  <si>
    <t>RESUMEN</t>
  </si>
  <si>
    <t>4º TRIMESTRE 2019</t>
  </si>
  <si>
    <t>1 de julio 2019</t>
  </si>
  <si>
    <t>4º T 2019</t>
  </si>
  <si>
    <r>
      <t>4º</t>
    </r>
    <r>
      <rPr>
        <b/>
        <vertAlign val="superscript"/>
        <sz val="10"/>
        <color theme="1"/>
        <rFont val="Calibri"/>
        <family val="2"/>
        <scheme val="minor"/>
      </rPr>
      <t xml:space="preserve">  </t>
    </r>
    <r>
      <rPr>
        <b/>
        <sz val="10"/>
        <color theme="1"/>
        <rFont val="Calibri"/>
        <family val="2"/>
        <scheme val="minor"/>
      </rPr>
      <t>T 2019</t>
    </r>
  </si>
  <si>
    <t>EMPRESAS enero 2019 (Total)</t>
  </si>
  <si>
    <t>enero-septiembre -2019</t>
  </si>
  <si>
    <r>
      <t>3</t>
    </r>
    <r>
      <rPr>
        <b/>
        <vertAlign val="superscript"/>
        <sz val="10"/>
        <rFont val="Calibri"/>
        <family val="2"/>
        <scheme val="minor"/>
      </rPr>
      <t xml:space="preserve">er </t>
    </r>
    <r>
      <rPr>
        <b/>
        <sz val="10"/>
        <rFont val="Calibri"/>
        <family val="2"/>
        <scheme val="minor"/>
      </rPr>
      <t>T 2019</t>
    </r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</si>
  <si>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2019</t>
    </r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</si>
  <si>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2019</t>
    </r>
  </si>
  <si>
    <t>Las celdas en color amarillo representan el número de celdas verdes por filas o columnas</t>
  </si>
  <si>
    <t>Las celdas en color azul representan el número de índices de cada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</si>
</sst>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</font>
    <font>
      <b/>
      <vertAlign val="superscript"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14" fillId="0" borderId="0" xfId="0" applyNumberFormat="1" applyFont="1"/>
    <xf numFmtId="3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20" xfId="0" applyNumberForma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4" fillId="11" borderId="18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2" fontId="4" fillId="11" borderId="3" xfId="0" applyNumberFormat="1" applyFont="1" applyFill="1" applyBorder="1" applyAlignment="1">
      <alignment horizontal="center" vertical="center"/>
    </xf>
    <xf numFmtId="2" fontId="4" fillId="11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1" borderId="20" xfId="0" applyNumberFormat="1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 wrapText="1"/>
    </xf>
    <xf numFmtId="4" fontId="4" fillId="11" borderId="23" xfId="0" applyNumberFormat="1" applyFont="1" applyFill="1" applyBorder="1" applyAlignment="1">
      <alignment horizontal="center" vertical="center"/>
    </xf>
    <xf numFmtId="3" fontId="1" fillId="4" borderId="24" xfId="0" applyNumberFormat="1" applyFont="1" applyFill="1" applyBorder="1" applyAlignment="1">
      <alignment horizontal="center" vertical="center" wrapText="1"/>
    </xf>
    <xf numFmtId="1" fontId="0" fillId="7" borderId="19" xfId="0" applyNumberFormat="1" applyFill="1" applyBorder="1" applyAlignment="1">
      <alignment horizontal="center" vertical="center" wrapText="1"/>
    </xf>
    <xf numFmtId="4" fontId="3" fillId="12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1" borderId="26" xfId="0" applyNumberFormat="1" applyFont="1" applyFill="1" applyBorder="1" applyAlignment="1">
      <alignment horizontal="center" vertical="center"/>
    </xf>
    <xf numFmtId="4" fontId="4" fillId="11" borderId="27" xfId="0" applyNumberFormat="1" applyFont="1" applyFill="1" applyBorder="1" applyAlignment="1">
      <alignment horizontal="center" vertical="center"/>
    </xf>
    <xf numFmtId="4" fontId="4" fillId="11" borderId="28" xfId="0" applyNumberFormat="1" applyFont="1" applyFill="1" applyBorder="1" applyAlignment="1">
      <alignment horizontal="center" vertical="center"/>
    </xf>
    <xf numFmtId="4" fontId="4" fillId="11" borderId="29" xfId="0" applyNumberFormat="1" applyFont="1" applyFill="1" applyBorder="1" applyAlignment="1">
      <alignment horizontal="center" vertical="center"/>
    </xf>
    <xf numFmtId="4" fontId="4" fillId="11" borderId="30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2" borderId="3" xfId="0" applyNumberFormat="1" applyFont="1" applyFill="1" applyBorder="1" applyAlignment="1">
      <alignment horizontal="center" vertical="center"/>
    </xf>
    <xf numFmtId="4" fontId="3" fillId="12" borderId="3" xfId="0" applyNumberFormat="1" applyFont="1" applyFill="1" applyBorder="1" applyAlignment="1">
      <alignment horizontal="center" vertical="center"/>
    </xf>
    <xf numFmtId="4" fontId="4" fillId="12" borderId="5" xfId="0" applyNumberFormat="1" applyFont="1" applyFill="1" applyBorder="1" applyAlignment="1">
      <alignment horizontal="center" vertical="center"/>
    </xf>
    <xf numFmtId="4" fontId="3" fillId="12" borderId="5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1" fontId="0" fillId="7" borderId="16" xfId="0" applyNumberFormat="1" applyFill="1" applyBorder="1" applyAlignment="1">
      <alignment horizontal="center" vertical="center" wrapText="1"/>
    </xf>
    <xf numFmtId="4" fontId="3" fillId="12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2" borderId="18" xfId="0" applyNumberFormat="1" applyFont="1" applyFill="1" applyBorder="1" applyAlignment="1">
      <alignment horizontal="center" vertical="center"/>
    </xf>
    <xf numFmtId="4" fontId="3" fillId="12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2" borderId="17" xfId="0" applyNumberFormat="1" applyFont="1" applyFill="1" applyBorder="1" applyAlignment="1">
      <alignment horizontal="center" vertical="center"/>
    </xf>
    <xf numFmtId="4" fontId="3" fillId="12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1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5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5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1" fontId="0" fillId="7" borderId="32" xfId="0" applyNumberFormat="1" applyFill="1" applyBorder="1" applyAlignment="1">
      <alignment horizontal="center" vertical="center" wrapText="1"/>
    </xf>
    <xf numFmtId="4" fontId="3" fillId="12" borderId="32" xfId="0" applyNumberFormat="1" applyFont="1" applyFill="1" applyBorder="1" applyAlignment="1">
      <alignment horizontal="center" vertical="center"/>
    </xf>
    <xf numFmtId="3" fontId="1" fillId="4" borderId="32" xfId="0" applyNumberFormat="1" applyFont="1" applyFill="1" applyBorder="1" applyAlignment="1">
      <alignment horizontal="center" vertical="center" wrapText="1"/>
    </xf>
    <xf numFmtId="2" fontId="17" fillId="8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2" fontId="19" fillId="8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19" fillId="8" borderId="0" xfId="0" applyFont="1" applyFill="1" applyAlignment="1">
      <alignment horizontal="right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2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2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vertical="center"/>
    </xf>
    <xf numFmtId="2" fontId="4" fillId="11" borderId="21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vertical="center"/>
    </xf>
    <xf numFmtId="2" fontId="4" fillId="11" borderId="15" xfId="0" applyNumberFormat="1" applyFont="1" applyFill="1" applyBorder="1" applyAlignment="1">
      <alignment horizontal="center" vertical="center"/>
    </xf>
    <xf numFmtId="17" fontId="5" fillId="0" borderId="5" xfId="0" applyNumberFormat="1" applyFont="1" applyFill="1" applyBorder="1" applyAlignment="1">
      <alignment horizontal="center" vertical="center"/>
    </xf>
    <xf numFmtId="4" fontId="4" fillId="11" borderId="21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4" fillId="9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7" fontId="5" fillId="13" borderId="3" xfId="0" applyNumberFormat="1" applyFont="1" applyFill="1" applyBorder="1" applyAlignment="1">
      <alignment horizontal="center" vertical="center"/>
    </xf>
    <xf numFmtId="1" fontId="4" fillId="9" borderId="32" xfId="0" applyNumberFormat="1" applyFont="1" applyFill="1" applyBorder="1" applyAlignment="1">
      <alignment horizontal="center" vertical="center"/>
    </xf>
    <xf numFmtId="2" fontId="20" fillId="11" borderId="3" xfId="0" applyNumberFormat="1" applyFont="1" applyFill="1" applyBorder="1" applyAlignment="1">
      <alignment horizontal="center" vertical="center"/>
    </xf>
    <xf numFmtId="2" fontId="20" fillId="11" borderId="5" xfId="0" applyNumberFormat="1" applyFont="1" applyFill="1" applyBorder="1" applyAlignment="1">
      <alignment horizontal="center" vertical="center"/>
    </xf>
    <xf numFmtId="2" fontId="20" fillId="11" borderId="18" xfId="0" applyNumberFormat="1" applyFont="1" applyFill="1" applyBorder="1" applyAlignment="1">
      <alignment horizontal="center" vertical="center"/>
    </xf>
    <xf numFmtId="0" fontId="6" fillId="0" borderId="0" xfId="0" applyFont="1"/>
    <xf numFmtId="1" fontId="13" fillId="10" borderId="5" xfId="0" applyNumberFormat="1" applyFont="1" applyFill="1" applyBorder="1" applyAlignment="1">
      <alignment horizontal="center"/>
    </xf>
    <xf numFmtId="1" fontId="16" fillId="10" borderId="0" xfId="0" applyNumberFormat="1" applyFont="1" applyFill="1" applyAlignment="1">
      <alignment horizontal="center"/>
    </xf>
    <xf numFmtId="17" fontId="5" fillId="6" borderId="18" xfId="0" applyNumberFormat="1" applyFont="1" applyFill="1" applyBorder="1" applyAlignment="1">
      <alignment horizontal="center" vertical="center"/>
    </xf>
    <xf numFmtId="4" fontId="3" fillId="6" borderId="17" xfId="0" applyNumberFormat="1" applyFont="1" applyFill="1" applyBorder="1" applyAlignment="1">
      <alignment horizontal="center" vertical="center"/>
    </xf>
    <xf numFmtId="4" fontId="4" fillId="6" borderId="16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4" fontId="4" fillId="6" borderId="17" xfId="0" applyNumberFormat="1" applyFont="1" applyFill="1" applyBorder="1" applyAlignment="1">
      <alignment horizontal="center" vertical="center"/>
    </xf>
    <xf numFmtId="4" fontId="3" fillId="6" borderId="16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4" fontId="3" fillId="6" borderId="5" xfId="0" applyNumberFormat="1" applyFont="1" applyFill="1" applyBorder="1" applyAlignment="1">
      <alignment horizontal="center" vertical="center"/>
    </xf>
    <xf numFmtId="4" fontId="3" fillId="6" borderId="18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2" fontId="3" fillId="2" borderId="37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6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O421"/>
  <sheetViews>
    <sheetView zoomScale="90" zoomScaleNormal="90" workbookViewId="0">
      <selection activeCell="A3" sqref="A3"/>
    </sheetView>
  </sheetViews>
  <sheetFormatPr baseColWidth="10" defaultRowHeight="15" x14ac:dyDescent="0.25"/>
  <cols>
    <col min="1" max="1" width="5.5703125" customWidth="1"/>
    <col min="2" max="2" width="44.140625" style="2" customWidth="1"/>
    <col min="3" max="3" width="19" style="47" customWidth="1"/>
    <col min="4" max="4" width="17.85546875" style="1" customWidth="1"/>
    <col min="5" max="5" width="11.7109375" style="3" customWidth="1"/>
    <col min="6" max="6" width="9.28515625" style="44" customWidth="1"/>
    <col min="7" max="7" width="11.7109375" style="3" customWidth="1"/>
    <col min="8" max="8" width="8" style="44" customWidth="1"/>
    <col min="9" max="9" width="11.7109375" style="4" customWidth="1"/>
    <col min="10" max="10" width="8" style="46" customWidth="1"/>
    <col min="11" max="11" width="11.7109375" style="4" customWidth="1"/>
    <col min="12" max="12" width="5.7109375" style="46" customWidth="1"/>
    <col min="13" max="13" width="11.7109375" style="3" customWidth="1"/>
    <col min="14" max="14" width="5.7109375" style="44" customWidth="1"/>
    <col min="15" max="15" width="11.7109375" customWidth="1"/>
    <col min="16" max="16" width="5.7109375" style="43" customWidth="1"/>
    <col min="17" max="17" width="11.7109375" customWidth="1"/>
    <col min="18" max="18" width="5.7109375" style="43" customWidth="1"/>
    <col min="19" max="19" width="11.7109375" customWidth="1"/>
    <col min="20" max="20" width="5.7109375" style="43" customWidth="1"/>
    <col min="21" max="21" width="11.7109375" customWidth="1"/>
    <col min="22" max="22" width="8.7109375" style="43" customWidth="1"/>
    <col min="23" max="23" width="9.5703125" style="15" customWidth="1"/>
    <col min="24" max="431" width="11.5703125" style="12"/>
  </cols>
  <sheetData>
    <row r="2" spans="1:431" ht="21" x14ac:dyDescent="0.35">
      <c r="B2" s="127" t="s">
        <v>54</v>
      </c>
      <c r="C2" s="129" t="s">
        <v>68</v>
      </c>
      <c r="D2" s="129"/>
      <c r="I2" s="17"/>
      <c r="J2" s="45"/>
      <c r="K2" s="17"/>
      <c r="L2" s="45"/>
    </row>
    <row r="4" spans="1:431" s="6" customFormat="1" ht="17.100000000000001" customHeight="1" x14ac:dyDescent="0.25">
      <c r="B4" s="140" t="s">
        <v>58</v>
      </c>
      <c r="C4" s="133"/>
      <c r="D4" s="134" t="s">
        <v>56</v>
      </c>
      <c r="E4" s="181" t="s">
        <v>50</v>
      </c>
      <c r="F4" s="182"/>
      <c r="G4" s="183" t="s">
        <v>20</v>
      </c>
      <c r="H4" s="184"/>
      <c r="I4" s="183" t="s">
        <v>46</v>
      </c>
      <c r="J4" s="184"/>
      <c r="K4" s="183" t="s">
        <v>25</v>
      </c>
      <c r="L4" s="184"/>
      <c r="M4" s="181" t="s">
        <v>26</v>
      </c>
      <c r="N4" s="182"/>
      <c r="O4" s="181" t="s">
        <v>27</v>
      </c>
      <c r="P4" s="182"/>
      <c r="Q4" s="183" t="s">
        <v>28</v>
      </c>
      <c r="R4" s="184"/>
      <c r="S4" s="183" t="s">
        <v>29</v>
      </c>
      <c r="T4" s="184"/>
      <c r="U4" s="183" t="s">
        <v>30</v>
      </c>
      <c r="V4" s="185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</row>
    <row r="5" spans="1:431" s="6" customFormat="1" ht="21.75" customHeight="1" thickBot="1" x14ac:dyDescent="0.3">
      <c r="B5" s="131" t="s">
        <v>57</v>
      </c>
      <c r="C5" s="9" t="s">
        <v>1</v>
      </c>
      <c r="D5" s="8" t="s">
        <v>21</v>
      </c>
      <c r="E5" s="53" t="s">
        <v>21</v>
      </c>
      <c r="F5" s="53" t="s">
        <v>42</v>
      </c>
      <c r="G5" s="53" t="s">
        <v>21</v>
      </c>
      <c r="H5" s="53" t="s">
        <v>42</v>
      </c>
      <c r="I5" s="54" t="s">
        <v>21</v>
      </c>
      <c r="J5" s="53" t="s">
        <v>42</v>
      </c>
      <c r="K5" s="54" t="s">
        <v>21</v>
      </c>
      <c r="L5" s="53" t="s">
        <v>42</v>
      </c>
      <c r="M5" s="53" t="s">
        <v>21</v>
      </c>
      <c r="N5" s="53" t="s">
        <v>42</v>
      </c>
      <c r="O5" s="8" t="s">
        <v>21</v>
      </c>
      <c r="P5" s="53" t="s">
        <v>42</v>
      </c>
      <c r="Q5" s="8" t="s">
        <v>21</v>
      </c>
      <c r="R5" s="53" t="s">
        <v>42</v>
      </c>
      <c r="S5" s="8" t="s">
        <v>21</v>
      </c>
      <c r="T5" s="53" t="s">
        <v>42</v>
      </c>
      <c r="U5" s="55" t="s">
        <v>21</v>
      </c>
      <c r="V5" s="53" t="s">
        <v>42</v>
      </c>
      <c r="W5" s="78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</row>
    <row r="6" spans="1:431" ht="17.100000000000001" customHeight="1" thickBot="1" x14ac:dyDescent="0.3">
      <c r="B6" s="135" t="s">
        <v>0</v>
      </c>
      <c r="C6" s="63">
        <v>43800</v>
      </c>
      <c r="D6" s="74">
        <v>1</v>
      </c>
      <c r="E6" s="84">
        <v>1.2</v>
      </c>
      <c r="F6" s="61">
        <v>1</v>
      </c>
      <c r="G6" s="84">
        <v>0.8</v>
      </c>
      <c r="H6" s="61">
        <v>6</v>
      </c>
      <c r="I6" s="84">
        <v>1.1000000000000001</v>
      </c>
      <c r="J6" s="61">
        <v>2</v>
      </c>
      <c r="K6" s="84">
        <v>0.8</v>
      </c>
      <c r="L6" s="61">
        <v>6</v>
      </c>
      <c r="M6" s="84">
        <v>0.8</v>
      </c>
      <c r="N6" s="61">
        <v>6</v>
      </c>
      <c r="O6" s="84">
        <v>1</v>
      </c>
      <c r="P6" s="61">
        <v>4</v>
      </c>
      <c r="Q6" s="84">
        <v>1</v>
      </c>
      <c r="R6" s="61">
        <v>4</v>
      </c>
      <c r="S6" s="84">
        <v>1.1000000000000001</v>
      </c>
      <c r="T6" s="61">
        <v>2</v>
      </c>
      <c r="U6" s="84">
        <v>0.8</v>
      </c>
      <c r="V6" s="61">
        <v>6</v>
      </c>
      <c r="W6" s="80">
        <v>6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</row>
    <row r="7" spans="1:431" ht="17.100000000000001" customHeight="1" thickBot="1" x14ac:dyDescent="0.3">
      <c r="B7" s="139" t="s">
        <v>66</v>
      </c>
      <c r="C7" s="85" t="s">
        <v>69</v>
      </c>
      <c r="D7" s="81">
        <v>-0.31</v>
      </c>
      <c r="E7" s="84">
        <v>-0.18</v>
      </c>
      <c r="F7" s="61">
        <v>5</v>
      </c>
      <c r="G7" s="84">
        <v>0.05</v>
      </c>
      <c r="H7" s="61">
        <v>3</v>
      </c>
      <c r="I7" s="84">
        <v>-0.71</v>
      </c>
      <c r="J7" s="61">
        <v>8</v>
      </c>
      <c r="K7" s="84">
        <v>-0.55000000000000004</v>
      </c>
      <c r="L7" s="61">
        <v>7</v>
      </c>
      <c r="M7" s="84">
        <v>-0.39</v>
      </c>
      <c r="N7" s="61">
        <v>6</v>
      </c>
      <c r="O7" s="84">
        <v>0.1</v>
      </c>
      <c r="P7" s="61">
        <v>2</v>
      </c>
      <c r="Q7" s="84">
        <v>0.22</v>
      </c>
      <c r="R7" s="61">
        <v>1</v>
      </c>
      <c r="S7" s="84">
        <v>-0.03</v>
      </c>
      <c r="T7" s="61">
        <v>4</v>
      </c>
      <c r="U7" s="84">
        <v>-1.18</v>
      </c>
      <c r="V7" s="61">
        <v>9</v>
      </c>
      <c r="W7" s="82">
        <v>5</v>
      </c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</row>
    <row r="8" spans="1:431" ht="17.100000000000001" customHeight="1" x14ac:dyDescent="0.25">
      <c r="B8" s="138" t="s">
        <v>4</v>
      </c>
      <c r="C8" s="141" t="s">
        <v>70</v>
      </c>
      <c r="D8" s="88">
        <v>1.54</v>
      </c>
      <c r="E8" s="97">
        <v>3.56</v>
      </c>
      <c r="F8" s="57">
        <v>3</v>
      </c>
      <c r="G8" s="97">
        <v>-1.1299999999999999</v>
      </c>
      <c r="H8" s="57">
        <v>9</v>
      </c>
      <c r="I8" s="97">
        <v>3.25</v>
      </c>
      <c r="J8" s="57">
        <v>4</v>
      </c>
      <c r="K8" s="97">
        <v>0.4</v>
      </c>
      <c r="L8" s="57">
        <v>6</v>
      </c>
      <c r="M8" s="97">
        <v>0.95</v>
      </c>
      <c r="N8" s="57">
        <v>5</v>
      </c>
      <c r="O8" s="97">
        <v>9.7200000000000006</v>
      </c>
      <c r="P8" s="57">
        <v>1</v>
      </c>
      <c r="Q8" s="97">
        <v>3.78</v>
      </c>
      <c r="R8" s="57">
        <v>2</v>
      </c>
      <c r="S8" s="97">
        <v>-0.14000000000000001</v>
      </c>
      <c r="T8" s="57">
        <v>7</v>
      </c>
      <c r="U8" s="97">
        <v>-0.4</v>
      </c>
      <c r="V8" s="57">
        <v>8</v>
      </c>
      <c r="W8" s="71">
        <v>4</v>
      </c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</row>
    <row r="9" spans="1:431" ht="16.5" customHeight="1" x14ac:dyDescent="0.25">
      <c r="B9" s="60" t="s">
        <v>3</v>
      </c>
      <c r="C9" s="147" t="s">
        <v>70</v>
      </c>
      <c r="D9" s="89">
        <v>-0.09</v>
      </c>
      <c r="E9" s="95">
        <v>0.3</v>
      </c>
      <c r="F9" s="56">
        <v>4</v>
      </c>
      <c r="G9" s="95">
        <v>-14.78</v>
      </c>
      <c r="H9" s="56">
        <v>2</v>
      </c>
      <c r="I9" s="94">
        <v>21.86</v>
      </c>
      <c r="J9" s="56">
        <v>8</v>
      </c>
      <c r="K9" s="95">
        <v>-37.67</v>
      </c>
      <c r="L9" s="56">
        <v>1</v>
      </c>
      <c r="M9" s="95">
        <v>6.9</v>
      </c>
      <c r="N9" s="56">
        <v>6</v>
      </c>
      <c r="O9" s="95">
        <v>19.72</v>
      </c>
      <c r="P9" s="56">
        <v>7</v>
      </c>
      <c r="Q9" s="95">
        <v>66.209999999999994</v>
      </c>
      <c r="R9" s="56">
        <v>9</v>
      </c>
      <c r="S9" s="95">
        <v>-8.59</v>
      </c>
      <c r="T9" s="56">
        <v>3</v>
      </c>
      <c r="U9" s="95">
        <v>2.54</v>
      </c>
      <c r="V9" s="56">
        <v>5</v>
      </c>
      <c r="W9" s="71">
        <v>3</v>
      </c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</row>
    <row r="10" spans="1:431" ht="17.100000000000001" customHeight="1" x14ac:dyDescent="0.25">
      <c r="B10" s="143" t="s">
        <v>2</v>
      </c>
      <c r="C10" s="141" t="s">
        <v>71</v>
      </c>
      <c r="D10" s="89">
        <v>1.55</v>
      </c>
      <c r="E10" s="95">
        <v>3.5</v>
      </c>
      <c r="F10" s="56">
        <v>3</v>
      </c>
      <c r="G10" s="95">
        <v>0.66</v>
      </c>
      <c r="H10" s="56">
        <v>5</v>
      </c>
      <c r="I10" s="95">
        <v>0.55000000000000004</v>
      </c>
      <c r="J10" s="56">
        <v>7</v>
      </c>
      <c r="K10" s="95">
        <v>7.09</v>
      </c>
      <c r="L10" s="56">
        <v>2</v>
      </c>
      <c r="M10" s="95">
        <v>-0.02</v>
      </c>
      <c r="N10" s="56">
        <v>8</v>
      </c>
      <c r="O10" s="95">
        <v>7.51</v>
      </c>
      <c r="P10" s="56">
        <v>1</v>
      </c>
      <c r="Q10" s="95">
        <v>0.65</v>
      </c>
      <c r="R10" s="56">
        <v>6</v>
      </c>
      <c r="S10" s="95">
        <v>0.82</v>
      </c>
      <c r="T10" s="56">
        <v>4</v>
      </c>
      <c r="U10" s="95">
        <v>-0.84</v>
      </c>
      <c r="V10" s="56">
        <v>9</v>
      </c>
      <c r="W10" s="71">
        <v>3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</row>
    <row r="11" spans="1:431" ht="17.100000000000001" customHeight="1" x14ac:dyDescent="0.25">
      <c r="B11" s="144" t="s">
        <v>5</v>
      </c>
      <c r="C11" s="147">
        <v>43800</v>
      </c>
      <c r="D11" s="89">
        <v>-5.08</v>
      </c>
      <c r="E11" s="94">
        <v>-2.61</v>
      </c>
      <c r="F11" s="56">
        <v>7</v>
      </c>
      <c r="G11" s="94">
        <v>-2.33</v>
      </c>
      <c r="H11" s="56">
        <v>8</v>
      </c>
      <c r="I11" s="95">
        <v>-6.03</v>
      </c>
      <c r="J11" s="56">
        <v>4</v>
      </c>
      <c r="K11" s="95">
        <v>-6.19</v>
      </c>
      <c r="L11" s="56">
        <v>3</v>
      </c>
      <c r="M11" s="94">
        <v>-4.1500000000000004</v>
      </c>
      <c r="N11" s="56">
        <v>5</v>
      </c>
      <c r="O11" s="95">
        <v>-4.08</v>
      </c>
      <c r="P11" s="56">
        <v>6</v>
      </c>
      <c r="Q11" s="94">
        <v>-2.0299999999999998</v>
      </c>
      <c r="R11" s="56">
        <v>9</v>
      </c>
      <c r="S11" s="95">
        <v>-6.91</v>
      </c>
      <c r="T11" s="56">
        <v>2</v>
      </c>
      <c r="U11" s="94">
        <v>-7.1</v>
      </c>
      <c r="V11" s="56">
        <v>1</v>
      </c>
      <c r="W11" s="71">
        <v>4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</row>
    <row r="12" spans="1:431" ht="17.100000000000001" customHeight="1" x14ac:dyDescent="0.25">
      <c r="B12" s="143" t="s">
        <v>6</v>
      </c>
      <c r="C12" s="146">
        <v>43800</v>
      </c>
      <c r="D12" s="89">
        <v>7.98</v>
      </c>
      <c r="E12" s="95">
        <v>20.14</v>
      </c>
      <c r="F12" s="56">
        <v>2</v>
      </c>
      <c r="G12" s="95">
        <v>7.01</v>
      </c>
      <c r="H12" s="56">
        <v>5</v>
      </c>
      <c r="I12" s="95">
        <v>2.5499999999999998</v>
      </c>
      <c r="J12" s="56">
        <v>7</v>
      </c>
      <c r="K12" s="95">
        <v>29.92</v>
      </c>
      <c r="L12" s="56">
        <v>1</v>
      </c>
      <c r="M12" s="95">
        <v>1.1499999999999999</v>
      </c>
      <c r="N12" s="56">
        <v>8</v>
      </c>
      <c r="O12" s="95">
        <v>14.68</v>
      </c>
      <c r="P12" s="56">
        <v>3</v>
      </c>
      <c r="Q12" s="95">
        <v>9.65</v>
      </c>
      <c r="R12" s="56">
        <v>4</v>
      </c>
      <c r="S12" s="95">
        <v>4.8099999999999996</v>
      </c>
      <c r="T12" s="56">
        <v>6</v>
      </c>
      <c r="U12" s="95">
        <v>-1.26</v>
      </c>
      <c r="V12" s="56">
        <v>9</v>
      </c>
      <c r="W12" s="71">
        <v>4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</row>
    <row r="13" spans="1:431" ht="17.100000000000001" customHeight="1" thickBot="1" x14ac:dyDescent="0.3">
      <c r="B13" s="65" t="s">
        <v>7</v>
      </c>
      <c r="C13" s="145">
        <v>43800</v>
      </c>
      <c r="D13" s="72">
        <v>0.97</v>
      </c>
      <c r="E13" s="108">
        <v>1.48</v>
      </c>
      <c r="F13" s="58">
        <v>2</v>
      </c>
      <c r="G13" s="108">
        <v>0.36</v>
      </c>
      <c r="H13" s="58">
        <v>7</v>
      </c>
      <c r="I13" s="108">
        <v>0.85</v>
      </c>
      <c r="J13" s="58">
        <v>5</v>
      </c>
      <c r="K13" s="108">
        <v>0.25</v>
      </c>
      <c r="L13" s="58">
        <v>8</v>
      </c>
      <c r="M13" s="108">
        <v>0.78</v>
      </c>
      <c r="N13" s="58">
        <v>6</v>
      </c>
      <c r="O13" s="108">
        <v>1.1200000000000001</v>
      </c>
      <c r="P13" s="58">
        <v>3</v>
      </c>
      <c r="Q13" s="108">
        <v>0.98</v>
      </c>
      <c r="R13" s="58">
        <v>4</v>
      </c>
      <c r="S13" s="108">
        <v>1.83</v>
      </c>
      <c r="T13" s="58">
        <v>1</v>
      </c>
      <c r="U13" s="108">
        <v>-2.1</v>
      </c>
      <c r="V13" s="58">
        <v>9</v>
      </c>
      <c r="W13" s="109">
        <v>4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</row>
    <row r="14" spans="1:431" ht="17.100000000000001" customHeight="1" thickBot="1" x14ac:dyDescent="0.3">
      <c r="B14" s="135" t="s">
        <v>72</v>
      </c>
      <c r="C14" s="87">
        <v>2019</v>
      </c>
      <c r="D14" s="74">
        <v>-0.36</v>
      </c>
      <c r="E14" s="84">
        <v>-0.13</v>
      </c>
      <c r="F14" s="61">
        <v>3</v>
      </c>
      <c r="G14" s="84">
        <v>-0.67</v>
      </c>
      <c r="H14" s="61">
        <v>6</v>
      </c>
      <c r="I14" s="84">
        <v>-0.4</v>
      </c>
      <c r="J14" s="61">
        <v>5</v>
      </c>
      <c r="K14" s="84">
        <v>-1.64</v>
      </c>
      <c r="L14" s="61">
        <v>9</v>
      </c>
      <c r="M14" s="84">
        <v>0.35</v>
      </c>
      <c r="N14" s="61">
        <v>1</v>
      </c>
      <c r="O14" s="84">
        <v>0.23</v>
      </c>
      <c r="P14" s="61">
        <v>2</v>
      </c>
      <c r="Q14" s="84">
        <v>-1.02</v>
      </c>
      <c r="R14" s="61">
        <v>8</v>
      </c>
      <c r="S14" s="84">
        <v>-0.19</v>
      </c>
      <c r="T14" s="61">
        <v>4</v>
      </c>
      <c r="U14" s="84">
        <v>-0.72</v>
      </c>
      <c r="V14" s="61">
        <v>7</v>
      </c>
      <c r="W14" s="99">
        <v>4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</row>
    <row r="15" spans="1:431" s="7" customFormat="1" ht="15" customHeight="1" x14ac:dyDescent="0.25">
      <c r="A15"/>
      <c r="B15" s="144" t="s">
        <v>31</v>
      </c>
      <c r="C15" s="142">
        <v>43800</v>
      </c>
      <c r="D15" s="156">
        <v>26.57</v>
      </c>
      <c r="E15" s="97">
        <v>18.18</v>
      </c>
      <c r="F15" s="57">
        <v>7</v>
      </c>
      <c r="G15" s="97">
        <v>130</v>
      </c>
      <c r="H15" s="57">
        <v>1</v>
      </c>
      <c r="I15" s="97">
        <v>-34.29</v>
      </c>
      <c r="J15" s="57">
        <v>9</v>
      </c>
      <c r="K15" s="97">
        <v>23.08</v>
      </c>
      <c r="L15" s="57">
        <v>6</v>
      </c>
      <c r="M15" s="97">
        <v>13.33</v>
      </c>
      <c r="N15" s="57">
        <v>8</v>
      </c>
      <c r="O15" s="97">
        <v>28.57</v>
      </c>
      <c r="P15" s="57">
        <v>4</v>
      </c>
      <c r="Q15" s="97">
        <v>100</v>
      </c>
      <c r="R15" s="57">
        <v>2</v>
      </c>
      <c r="S15" s="97">
        <v>27.87</v>
      </c>
      <c r="T15" s="57">
        <v>5</v>
      </c>
      <c r="U15" s="97">
        <v>33.33</v>
      </c>
      <c r="V15" s="57">
        <v>3</v>
      </c>
      <c r="W15" s="70">
        <v>5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</row>
    <row r="16" spans="1:431" ht="17.100000000000001" customHeight="1" thickBot="1" x14ac:dyDescent="0.3">
      <c r="B16" s="66" t="s">
        <v>32</v>
      </c>
      <c r="C16" s="152">
        <v>43800</v>
      </c>
      <c r="D16" s="73">
        <v>2.82</v>
      </c>
      <c r="E16" s="105">
        <v>0</v>
      </c>
      <c r="F16" s="59">
        <v>6</v>
      </c>
      <c r="G16" s="105">
        <v>48</v>
      </c>
      <c r="H16" s="59">
        <v>8</v>
      </c>
      <c r="I16" s="105">
        <v>64.290000000000006</v>
      </c>
      <c r="J16" s="59">
        <v>9</v>
      </c>
      <c r="K16" s="105">
        <v>-21.43</v>
      </c>
      <c r="L16" s="59">
        <v>5</v>
      </c>
      <c r="M16" s="104">
        <v>45</v>
      </c>
      <c r="N16" s="59">
        <v>7</v>
      </c>
      <c r="O16" s="105">
        <v>-33.33</v>
      </c>
      <c r="P16" s="59">
        <v>3</v>
      </c>
      <c r="Q16" s="105">
        <v>-44.44</v>
      </c>
      <c r="R16" s="59">
        <v>2</v>
      </c>
      <c r="S16" s="105">
        <v>-27.91</v>
      </c>
      <c r="T16" s="59">
        <v>4</v>
      </c>
      <c r="U16" s="105">
        <v>-71.430000000000007</v>
      </c>
      <c r="V16" s="59">
        <v>1</v>
      </c>
      <c r="W16" s="106">
        <v>6</v>
      </c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</row>
    <row r="17" spans="1:431" ht="16.5" customHeight="1" thickBot="1" x14ac:dyDescent="0.3">
      <c r="B17" s="68" t="s">
        <v>8</v>
      </c>
      <c r="C17" s="163">
        <v>43800</v>
      </c>
      <c r="D17" s="72">
        <v>4.46</v>
      </c>
      <c r="E17" s="107">
        <v>1.7</v>
      </c>
      <c r="F17" s="58">
        <v>5</v>
      </c>
      <c r="G17" s="108">
        <v>14.83</v>
      </c>
      <c r="H17" s="58">
        <v>2</v>
      </c>
      <c r="I17" s="108">
        <v>0.99</v>
      </c>
      <c r="J17" s="58">
        <v>6</v>
      </c>
      <c r="K17" s="108">
        <v>7.14</v>
      </c>
      <c r="L17" s="58">
        <v>4</v>
      </c>
      <c r="M17" s="108">
        <v>13.86</v>
      </c>
      <c r="N17" s="58">
        <v>3</v>
      </c>
      <c r="O17" s="108">
        <v>21.97</v>
      </c>
      <c r="P17" s="58">
        <v>1</v>
      </c>
      <c r="Q17" s="108">
        <v>-6.55</v>
      </c>
      <c r="R17" s="58">
        <v>8</v>
      </c>
      <c r="S17" s="108">
        <v>-8.99</v>
      </c>
      <c r="T17" s="58">
        <v>9</v>
      </c>
      <c r="U17" s="108">
        <v>-2.89</v>
      </c>
      <c r="V17" s="58">
        <v>7</v>
      </c>
      <c r="W17" s="109">
        <v>4</v>
      </c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</row>
    <row r="18" spans="1:431" ht="17.100000000000001" customHeight="1" thickBot="1" x14ac:dyDescent="0.3">
      <c r="B18" s="135" t="s">
        <v>65</v>
      </c>
      <c r="C18" s="165" t="s">
        <v>73</v>
      </c>
      <c r="D18" s="74">
        <v>11.4</v>
      </c>
      <c r="E18" s="84">
        <v>191.28</v>
      </c>
      <c r="F18" s="61">
        <v>1</v>
      </c>
      <c r="G18" s="84">
        <v>-25.31</v>
      </c>
      <c r="H18" s="61">
        <v>6</v>
      </c>
      <c r="I18" s="84">
        <v>-41.23</v>
      </c>
      <c r="J18" s="61">
        <v>8</v>
      </c>
      <c r="K18" s="84">
        <v>136</v>
      </c>
      <c r="L18" s="61">
        <v>2</v>
      </c>
      <c r="M18" s="84">
        <v>7.32</v>
      </c>
      <c r="N18" s="61">
        <v>5</v>
      </c>
      <c r="O18" s="84">
        <v>-52.26</v>
      </c>
      <c r="P18" s="61">
        <v>9</v>
      </c>
      <c r="Q18" s="84">
        <v>-33.46</v>
      </c>
      <c r="R18" s="61">
        <v>7</v>
      </c>
      <c r="S18" s="84">
        <v>59.26</v>
      </c>
      <c r="T18" s="61">
        <v>4</v>
      </c>
      <c r="U18" s="84">
        <v>76.48</v>
      </c>
      <c r="V18" s="61">
        <v>3</v>
      </c>
      <c r="W18" s="99">
        <v>4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</row>
    <row r="19" spans="1:431" ht="17.100000000000001" customHeight="1" x14ac:dyDescent="0.25">
      <c r="B19" s="136" t="s">
        <v>33</v>
      </c>
      <c r="C19" s="162">
        <v>43800</v>
      </c>
      <c r="D19" s="91">
        <v>2.1</v>
      </c>
      <c r="E19" s="97">
        <v>0</v>
      </c>
      <c r="F19" s="57">
        <v>5</v>
      </c>
      <c r="G19" s="97">
        <v>2.19</v>
      </c>
      <c r="H19" s="57">
        <v>2</v>
      </c>
      <c r="I19" s="97">
        <v>17.73</v>
      </c>
      <c r="J19" s="57">
        <v>1</v>
      </c>
      <c r="K19" s="97">
        <v>-1.82</v>
      </c>
      <c r="L19" s="57">
        <v>7</v>
      </c>
      <c r="M19" s="97">
        <v>1.08</v>
      </c>
      <c r="N19" s="57">
        <v>4</v>
      </c>
      <c r="O19" s="97">
        <v>-6.14</v>
      </c>
      <c r="P19" s="57">
        <v>8</v>
      </c>
      <c r="Q19" s="97">
        <v>-10.53</v>
      </c>
      <c r="R19" s="57">
        <v>9</v>
      </c>
      <c r="S19" s="97">
        <v>0</v>
      </c>
      <c r="T19" s="57">
        <v>5</v>
      </c>
      <c r="U19" s="97">
        <v>1.22</v>
      </c>
      <c r="V19" s="57">
        <v>3</v>
      </c>
      <c r="W19" s="70">
        <v>2</v>
      </c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</row>
    <row r="20" spans="1:431" ht="17.100000000000001" customHeight="1" x14ac:dyDescent="0.25">
      <c r="B20" s="64" t="s">
        <v>9</v>
      </c>
      <c r="C20" s="146">
        <v>43800</v>
      </c>
      <c r="D20" s="89">
        <v>0.31</v>
      </c>
      <c r="E20" s="95">
        <v>-1.01</v>
      </c>
      <c r="F20" s="56">
        <v>5</v>
      </c>
      <c r="G20" s="95">
        <v>-0.53</v>
      </c>
      <c r="H20" s="56">
        <v>4</v>
      </c>
      <c r="I20" s="95">
        <v>7.57</v>
      </c>
      <c r="J20" s="56">
        <v>1</v>
      </c>
      <c r="K20" s="95">
        <v>-1.45</v>
      </c>
      <c r="L20" s="56">
        <v>7</v>
      </c>
      <c r="M20" s="95">
        <v>-0.28000000000000003</v>
      </c>
      <c r="N20" s="56">
        <v>3</v>
      </c>
      <c r="O20" s="95">
        <v>-4</v>
      </c>
      <c r="P20" s="56">
        <v>8</v>
      </c>
      <c r="Q20" s="95">
        <v>-5.85</v>
      </c>
      <c r="R20" s="56">
        <v>9</v>
      </c>
      <c r="S20" s="95">
        <v>1.71</v>
      </c>
      <c r="T20" s="56">
        <v>2</v>
      </c>
      <c r="U20" s="95">
        <v>-1.38</v>
      </c>
      <c r="V20" s="56">
        <v>6</v>
      </c>
      <c r="W20" s="71">
        <v>2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</row>
    <row r="21" spans="1:431" ht="17.100000000000001" customHeight="1" x14ac:dyDescent="0.25">
      <c r="B21" s="65" t="s">
        <v>10</v>
      </c>
      <c r="C21" s="157">
        <v>43800</v>
      </c>
      <c r="D21" s="89">
        <v>2.72</v>
      </c>
      <c r="E21" s="95">
        <v>1.19</v>
      </c>
      <c r="F21" s="56">
        <v>5</v>
      </c>
      <c r="G21" s="95">
        <v>3.95</v>
      </c>
      <c r="H21" s="56">
        <v>3</v>
      </c>
      <c r="I21" s="95">
        <v>7.28</v>
      </c>
      <c r="J21" s="56">
        <v>2</v>
      </c>
      <c r="K21" s="95">
        <v>-5.56</v>
      </c>
      <c r="L21" s="56">
        <v>9</v>
      </c>
      <c r="M21" s="95">
        <v>2.06</v>
      </c>
      <c r="N21" s="56">
        <v>4</v>
      </c>
      <c r="O21" s="95">
        <v>-4.46</v>
      </c>
      <c r="P21" s="56">
        <v>8</v>
      </c>
      <c r="Q21" s="95">
        <v>-1.91</v>
      </c>
      <c r="R21" s="56">
        <v>6</v>
      </c>
      <c r="S21" s="95">
        <v>8.8699999999999992</v>
      </c>
      <c r="T21" s="56">
        <v>1</v>
      </c>
      <c r="U21" s="95">
        <v>-2.9</v>
      </c>
      <c r="V21" s="56">
        <v>7</v>
      </c>
      <c r="W21" s="71">
        <v>3</v>
      </c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</row>
    <row r="22" spans="1:431" ht="17.25" customHeight="1" x14ac:dyDescent="0.25">
      <c r="B22" s="64" t="s">
        <v>11</v>
      </c>
      <c r="C22" s="146">
        <v>43800</v>
      </c>
      <c r="D22" s="89">
        <v>3.96</v>
      </c>
      <c r="E22" s="95">
        <v>-1.1000000000000001</v>
      </c>
      <c r="F22" s="56">
        <v>6</v>
      </c>
      <c r="G22" s="95">
        <v>5.27</v>
      </c>
      <c r="H22" s="56">
        <v>5</v>
      </c>
      <c r="I22" s="95">
        <v>11.85</v>
      </c>
      <c r="J22" s="56">
        <v>1</v>
      </c>
      <c r="K22" s="95">
        <v>-4.7</v>
      </c>
      <c r="L22" s="56">
        <v>9</v>
      </c>
      <c r="M22" s="95">
        <v>7.1</v>
      </c>
      <c r="N22" s="56">
        <v>2</v>
      </c>
      <c r="O22" s="95">
        <v>6.78</v>
      </c>
      <c r="P22" s="56">
        <v>3</v>
      </c>
      <c r="Q22" s="95">
        <v>5.85</v>
      </c>
      <c r="R22" s="56">
        <v>4</v>
      </c>
      <c r="S22" s="95">
        <v>-2.4300000000000002</v>
      </c>
      <c r="T22" s="56">
        <v>8</v>
      </c>
      <c r="U22" s="95">
        <v>-1.53</v>
      </c>
      <c r="V22" s="56">
        <v>7</v>
      </c>
      <c r="W22" s="71">
        <v>5</v>
      </c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</row>
    <row r="23" spans="1:431" s="7" customFormat="1" ht="15" customHeight="1" x14ac:dyDescent="0.25">
      <c r="A23"/>
      <c r="B23" s="65" t="s">
        <v>60</v>
      </c>
      <c r="C23" s="147" t="s">
        <v>70</v>
      </c>
      <c r="D23" s="89">
        <v>1.46</v>
      </c>
      <c r="E23" s="94">
        <v>-3.33</v>
      </c>
      <c r="F23" s="56">
        <v>8</v>
      </c>
      <c r="G23" s="95">
        <v>2.69</v>
      </c>
      <c r="H23" s="56">
        <v>3</v>
      </c>
      <c r="I23" s="95">
        <v>5.83</v>
      </c>
      <c r="J23" s="56">
        <v>1</v>
      </c>
      <c r="K23" s="95">
        <v>-6.94</v>
      </c>
      <c r="L23" s="56">
        <v>9</v>
      </c>
      <c r="M23" s="95">
        <v>3.49</v>
      </c>
      <c r="N23" s="56">
        <v>2</v>
      </c>
      <c r="O23" s="95">
        <v>2.56</v>
      </c>
      <c r="P23" s="56">
        <v>4</v>
      </c>
      <c r="Q23" s="95">
        <v>-0.65</v>
      </c>
      <c r="R23" s="56">
        <v>6</v>
      </c>
      <c r="S23" s="95">
        <v>-0.43</v>
      </c>
      <c r="T23" s="56">
        <v>5</v>
      </c>
      <c r="U23" s="95">
        <v>-1.61</v>
      </c>
      <c r="V23" s="56">
        <v>7</v>
      </c>
      <c r="W23" s="71">
        <v>4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</row>
    <row r="24" spans="1:431" ht="17.100000000000001" customHeight="1" x14ac:dyDescent="0.25">
      <c r="B24" s="64" t="s">
        <v>12</v>
      </c>
      <c r="C24" s="146">
        <v>43800</v>
      </c>
      <c r="D24" s="89">
        <v>3.12</v>
      </c>
      <c r="E24" s="94">
        <v>-0.65</v>
      </c>
      <c r="F24" s="56">
        <v>7</v>
      </c>
      <c r="G24" s="95">
        <v>2.83</v>
      </c>
      <c r="H24" s="56">
        <v>3</v>
      </c>
      <c r="I24" s="95">
        <v>25.5</v>
      </c>
      <c r="J24" s="56">
        <v>1</v>
      </c>
      <c r="K24" s="95">
        <v>1.1200000000000001</v>
      </c>
      <c r="L24" s="56">
        <v>4</v>
      </c>
      <c r="M24" s="95">
        <v>-1.64</v>
      </c>
      <c r="N24" s="56">
        <v>8</v>
      </c>
      <c r="O24" s="95">
        <v>3.23</v>
      </c>
      <c r="P24" s="56">
        <v>2</v>
      </c>
      <c r="Q24" s="95">
        <v>0.54</v>
      </c>
      <c r="R24" s="56">
        <v>5</v>
      </c>
      <c r="S24" s="95">
        <v>0.03</v>
      </c>
      <c r="T24" s="56">
        <v>6</v>
      </c>
      <c r="U24" s="95">
        <v>-4.42</v>
      </c>
      <c r="V24" s="56">
        <v>9</v>
      </c>
      <c r="W24" s="71">
        <v>2</v>
      </c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</row>
    <row r="25" spans="1:431" ht="17.100000000000001" customHeight="1" thickBot="1" x14ac:dyDescent="0.3">
      <c r="B25" s="65" t="s">
        <v>59</v>
      </c>
      <c r="C25" s="147" t="s">
        <v>70</v>
      </c>
      <c r="D25" s="89">
        <v>0.97</v>
      </c>
      <c r="E25" s="94">
        <v>-1.42</v>
      </c>
      <c r="F25" s="56">
        <v>6</v>
      </c>
      <c r="G25" s="95">
        <v>-0.18</v>
      </c>
      <c r="H25" s="56">
        <v>4</v>
      </c>
      <c r="I25" s="95">
        <v>11.75</v>
      </c>
      <c r="J25" s="56">
        <v>1</v>
      </c>
      <c r="K25" s="95">
        <v>-4.21</v>
      </c>
      <c r="L25" s="56">
        <v>9</v>
      </c>
      <c r="M25" s="95">
        <v>-1.08</v>
      </c>
      <c r="N25" s="56">
        <v>5</v>
      </c>
      <c r="O25" s="95">
        <v>2.17</v>
      </c>
      <c r="P25" s="56">
        <v>2</v>
      </c>
      <c r="Q25" s="95">
        <v>-1.5</v>
      </c>
      <c r="R25" s="56">
        <v>7</v>
      </c>
      <c r="S25" s="95">
        <v>0.23</v>
      </c>
      <c r="T25" s="56">
        <v>3</v>
      </c>
      <c r="U25" s="95">
        <v>-3.22</v>
      </c>
      <c r="V25" s="83">
        <v>8</v>
      </c>
      <c r="W25" s="98">
        <v>2</v>
      </c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</row>
    <row r="26" spans="1:431" ht="17.100000000000001" customHeight="1" thickBot="1" x14ac:dyDescent="0.3">
      <c r="B26" s="66" t="s">
        <v>13</v>
      </c>
      <c r="C26" s="152">
        <v>43800</v>
      </c>
      <c r="D26" s="90">
        <v>-0.57999999999999996</v>
      </c>
      <c r="E26" s="108">
        <v>0.62</v>
      </c>
      <c r="F26" s="58">
        <v>4</v>
      </c>
      <c r="G26" s="108">
        <v>-2.5499999999999998</v>
      </c>
      <c r="H26" s="58">
        <v>5</v>
      </c>
      <c r="I26" s="108">
        <v>12.1</v>
      </c>
      <c r="J26" s="58">
        <v>1</v>
      </c>
      <c r="K26" s="108">
        <v>5.76</v>
      </c>
      <c r="L26" s="58">
        <v>2</v>
      </c>
      <c r="M26" s="108">
        <v>-8.2899999999999991</v>
      </c>
      <c r="N26" s="58">
        <v>9</v>
      </c>
      <c r="O26" s="108">
        <v>-3.28</v>
      </c>
      <c r="P26" s="58">
        <v>7</v>
      </c>
      <c r="Q26" s="108">
        <v>-4.8099999999999996</v>
      </c>
      <c r="R26" s="58">
        <v>8</v>
      </c>
      <c r="S26" s="108">
        <v>2.37</v>
      </c>
      <c r="T26" s="58">
        <v>3</v>
      </c>
      <c r="U26" s="108">
        <v>-2.94</v>
      </c>
      <c r="V26" s="61">
        <v>6</v>
      </c>
      <c r="W26" s="99">
        <v>4</v>
      </c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</row>
    <row r="27" spans="1:431" ht="17.100000000000001" customHeight="1" x14ac:dyDescent="0.25">
      <c r="B27" s="136" t="s">
        <v>34</v>
      </c>
      <c r="C27" s="162">
        <v>43800</v>
      </c>
      <c r="D27" s="91">
        <v>-2.89</v>
      </c>
      <c r="E27" s="96">
        <v>-6.37</v>
      </c>
      <c r="F27" s="57">
        <v>6</v>
      </c>
      <c r="G27" s="97">
        <v>3.15</v>
      </c>
      <c r="H27" s="57">
        <v>2</v>
      </c>
      <c r="I27" s="97">
        <v>1.81</v>
      </c>
      <c r="J27" s="57">
        <v>3</v>
      </c>
      <c r="K27" s="97">
        <v>1.58</v>
      </c>
      <c r="L27" s="57">
        <v>4</v>
      </c>
      <c r="M27" s="97">
        <v>-4.43</v>
      </c>
      <c r="N27" s="57">
        <v>5</v>
      </c>
      <c r="O27" s="97">
        <v>-7.31</v>
      </c>
      <c r="P27" s="57">
        <v>9</v>
      </c>
      <c r="Q27" s="97">
        <v>-7.14</v>
      </c>
      <c r="R27" s="57">
        <v>7</v>
      </c>
      <c r="S27" s="97">
        <v>-7.29</v>
      </c>
      <c r="T27" s="57">
        <v>8</v>
      </c>
      <c r="U27" s="97">
        <v>8.81</v>
      </c>
      <c r="V27" s="57">
        <v>1</v>
      </c>
      <c r="W27" s="70">
        <v>4</v>
      </c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</row>
    <row r="28" spans="1:431" ht="17.100000000000001" customHeight="1" x14ac:dyDescent="0.25">
      <c r="B28" s="64" t="s">
        <v>35</v>
      </c>
      <c r="C28" s="146">
        <v>43800</v>
      </c>
      <c r="D28" s="89">
        <v>-2.87</v>
      </c>
      <c r="E28" s="94">
        <v>-3.54</v>
      </c>
      <c r="F28" s="56">
        <v>5</v>
      </c>
      <c r="G28" s="95">
        <v>4.37</v>
      </c>
      <c r="H28" s="56">
        <v>2</v>
      </c>
      <c r="I28" s="95">
        <v>-3.21</v>
      </c>
      <c r="J28" s="56">
        <v>4</v>
      </c>
      <c r="K28" s="95">
        <v>3.46</v>
      </c>
      <c r="L28" s="56">
        <v>3</v>
      </c>
      <c r="M28" s="95">
        <v>-9.24</v>
      </c>
      <c r="N28" s="56">
        <v>8</v>
      </c>
      <c r="O28" s="95">
        <v>-3.72</v>
      </c>
      <c r="P28" s="56">
        <v>6</v>
      </c>
      <c r="Q28" s="95">
        <v>-12.46</v>
      </c>
      <c r="R28" s="56">
        <v>9</v>
      </c>
      <c r="S28" s="95">
        <v>-4.55</v>
      </c>
      <c r="T28" s="56">
        <v>7</v>
      </c>
      <c r="U28" s="95">
        <v>13.13</v>
      </c>
      <c r="V28" s="56">
        <v>1</v>
      </c>
      <c r="W28" s="71">
        <v>3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</row>
    <row r="29" spans="1:431" s="7" customFormat="1" ht="15" customHeight="1" x14ac:dyDescent="0.25">
      <c r="A29"/>
      <c r="B29" s="65" t="s">
        <v>36</v>
      </c>
      <c r="C29" s="157">
        <v>43800</v>
      </c>
      <c r="D29" s="89">
        <v>-5.16</v>
      </c>
      <c r="E29" s="94">
        <v>-14.42</v>
      </c>
      <c r="F29" s="56">
        <v>8</v>
      </c>
      <c r="G29" s="95">
        <v>8.86</v>
      </c>
      <c r="H29" s="56">
        <v>1</v>
      </c>
      <c r="I29" s="95">
        <v>-2.39</v>
      </c>
      <c r="J29" s="56">
        <v>5</v>
      </c>
      <c r="K29" s="95">
        <v>-26.21</v>
      </c>
      <c r="L29" s="56">
        <v>9</v>
      </c>
      <c r="M29" s="95">
        <v>2.1800000000000002</v>
      </c>
      <c r="N29" s="56">
        <v>3</v>
      </c>
      <c r="O29" s="95">
        <v>1.44</v>
      </c>
      <c r="P29" s="56">
        <v>4</v>
      </c>
      <c r="Q29" s="95">
        <v>-12.41</v>
      </c>
      <c r="R29" s="56">
        <v>6</v>
      </c>
      <c r="S29" s="95">
        <v>-14.06</v>
      </c>
      <c r="T29" s="56">
        <v>7</v>
      </c>
      <c r="U29" s="95">
        <v>7.62</v>
      </c>
      <c r="V29" s="56">
        <v>2</v>
      </c>
      <c r="W29" s="71">
        <v>5</v>
      </c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</row>
    <row r="30" spans="1:431" ht="17.100000000000001" customHeight="1" x14ac:dyDescent="0.25">
      <c r="B30" s="64" t="s">
        <v>37</v>
      </c>
      <c r="C30" s="146">
        <v>43800</v>
      </c>
      <c r="D30" s="89">
        <v>-7.39</v>
      </c>
      <c r="E30" s="94">
        <v>-21.4</v>
      </c>
      <c r="F30" s="56">
        <v>9</v>
      </c>
      <c r="G30" s="95">
        <v>8.8800000000000008</v>
      </c>
      <c r="H30" s="56">
        <v>3</v>
      </c>
      <c r="I30" s="95">
        <v>19.91</v>
      </c>
      <c r="J30" s="56">
        <v>2</v>
      </c>
      <c r="K30" s="95">
        <v>25.22</v>
      </c>
      <c r="L30" s="56">
        <v>1</v>
      </c>
      <c r="M30" s="95">
        <v>-3.3</v>
      </c>
      <c r="N30" s="56">
        <v>5</v>
      </c>
      <c r="O30" s="95">
        <v>-11.92</v>
      </c>
      <c r="P30" s="56">
        <v>6</v>
      </c>
      <c r="Q30" s="95">
        <v>-21.03</v>
      </c>
      <c r="R30" s="56">
        <v>8</v>
      </c>
      <c r="S30" s="95">
        <v>-17</v>
      </c>
      <c r="T30" s="56">
        <v>7</v>
      </c>
      <c r="U30" s="95">
        <v>-1.6</v>
      </c>
      <c r="V30" s="56">
        <v>4</v>
      </c>
      <c r="W30" s="71">
        <v>5</v>
      </c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</row>
    <row r="31" spans="1:431" ht="17.100000000000001" customHeight="1" x14ac:dyDescent="0.25">
      <c r="B31" s="65" t="s">
        <v>62</v>
      </c>
      <c r="C31" s="147" t="s">
        <v>70</v>
      </c>
      <c r="D31" s="89">
        <v>-5.34</v>
      </c>
      <c r="E31" s="94">
        <v>-24.54</v>
      </c>
      <c r="F31" s="56">
        <v>9</v>
      </c>
      <c r="G31" s="95">
        <v>6.57</v>
      </c>
      <c r="H31" s="56">
        <v>2</v>
      </c>
      <c r="I31" s="95">
        <v>20.05</v>
      </c>
      <c r="J31" s="56">
        <v>1</v>
      </c>
      <c r="K31" s="95">
        <v>-4.0599999999999996</v>
      </c>
      <c r="L31" s="56">
        <v>5</v>
      </c>
      <c r="M31" s="95">
        <v>-7.25</v>
      </c>
      <c r="N31" s="56">
        <v>6</v>
      </c>
      <c r="O31" s="95">
        <v>-2.0299999999999998</v>
      </c>
      <c r="P31" s="56">
        <v>4</v>
      </c>
      <c r="Q31" s="95">
        <v>-10.47</v>
      </c>
      <c r="R31" s="56">
        <v>7</v>
      </c>
      <c r="S31" s="95">
        <v>-15.53</v>
      </c>
      <c r="T31" s="56">
        <v>8</v>
      </c>
      <c r="U31" s="95">
        <v>6.46</v>
      </c>
      <c r="V31" s="56">
        <v>3</v>
      </c>
      <c r="W31" s="71">
        <v>5</v>
      </c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</row>
    <row r="32" spans="1:431" s="7" customFormat="1" ht="15" customHeight="1" x14ac:dyDescent="0.25">
      <c r="A32"/>
      <c r="B32" s="64" t="s">
        <v>38</v>
      </c>
      <c r="C32" s="146">
        <v>43800</v>
      </c>
      <c r="D32" s="89">
        <v>-5.0199999999999996</v>
      </c>
      <c r="E32" s="94">
        <v>-12.78</v>
      </c>
      <c r="F32" s="56">
        <v>7</v>
      </c>
      <c r="G32" s="95">
        <v>-1.68</v>
      </c>
      <c r="H32" s="56">
        <v>5</v>
      </c>
      <c r="I32" s="95">
        <v>26.53</v>
      </c>
      <c r="J32" s="56">
        <v>1</v>
      </c>
      <c r="K32" s="95">
        <v>0.88</v>
      </c>
      <c r="L32" s="56">
        <v>2</v>
      </c>
      <c r="M32" s="95">
        <v>-0.35</v>
      </c>
      <c r="N32" s="56">
        <v>3</v>
      </c>
      <c r="O32" s="95">
        <v>-6.79</v>
      </c>
      <c r="P32" s="56">
        <v>6</v>
      </c>
      <c r="Q32" s="95">
        <v>-16.11</v>
      </c>
      <c r="R32" s="56">
        <v>9</v>
      </c>
      <c r="S32" s="95">
        <v>-12.91</v>
      </c>
      <c r="T32" s="56">
        <v>8</v>
      </c>
      <c r="U32" s="95">
        <v>-1.49</v>
      </c>
      <c r="V32" s="56">
        <v>4</v>
      </c>
      <c r="W32" s="71">
        <v>5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</row>
    <row r="33" spans="1:431" s="14" customFormat="1" x14ac:dyDescent="0.25">
      <c r="A33"/>
      <c r="B33" s="65" t="s">
        <v>61</v>
      </c>
      <c r="C33" s="147" t="s">
        <v>70</v>
      </c>
      <c r="D33" s="89">
        <v>-6.99</v>
      </c>
      <c r="E33" s="94">
        <v>-19.52</v>
      </c>
      <c r="F33" s="56">
        <v>9</v>
      </c>
      <c r="G33" s="95">
        <v>0.03</v>
      </c>
      <c r="H33" s="56">
        <v>3</v>
      </c>
      <c r="I33" s="95">
        <v>13.26</v>
      </c>
      <c r="J33" s="56">
        <v>2</v>
      </c>
      <c r="K33" s="95">
        <v>-12.2</v>
      </c>
      <c r="L33" s="56">
        <v>6</v>
      </c>
      <c r="M33" s="95">
        <v>-5.41</v>
      </c>
      <c r="N33" s="56">
        <v>5</v>
      </c>
      <c r="O33" s="95">
        <v>-4.6900000000000004</v>
      </c>
      <c r="P33" s="56">
        <v>4</v>
      </c>
      <c r="Q33" s="95">
        <v>-15.77</v>
      </c>
      <c r="R33" s="56">
        <v>7</v>
      </c>
      <c r="S33" s="95">
        <v>-17.96</v>
      </c>
      <c r="T33" s="56">
        <v>8</v>
      </c>
      <c r="U33" s="95">
        <v>13.85</v>
      </c>
      <c r="V33" s="56">
        <v>1</v>
      </c>
      <c r="W33" s="71">
        <v>5</v>
      </c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</row>
    <row r="34" spans="1:431" ht="15.75" thickBot="1" x14ac:dyDescent="0.3">
      <c r="B34" s="66" t="s">
        <v>39</v>
      </c>
      <c r="C34" s="152">
        <v>43800</v>
      </c>
      <c r="D34" s="92">
        <v>2.38</v>
      </c>
      <c r="E34" s="108">
        <v>10.89</v>
      </c>
      <c r="F34" s="58">
        <v>18.579999999999998</v>
      </c>
      <c r="G34" s="108">
        <v>-9.6300000000000008</v>
      </c>
      <c r="H34" s="58">
        <v>-2.99</v>
      </c>
      <c r="I34" s="108">
        <v>5.58</v>
      </c>
      <c r="J34" s="58">
        <v>2.0299999999999998</v>
      </c>
      <c r="K34" s="108">
        <v>-19.29</v>
      </c>
      <c r="L34" s="58">
        <v>8.2899999999999991</v>
      </c>
      <c r="M34" s="108">
        <v>3.36</v>
      </c>
      <c r="N34" s="58">
        <v>5.61</v>
      </c>
      <c r="O34" s="108">
        <v>5.79</v>
      </c>
      <c r="P34" s="58">
        <v>-8.8000000000000007</v>
      </c>
      <c r="Q34" s="108">
        <v>6.23</v>
      </c>
      <c r="R34" s="58">
        <v>-6.51</v>
      </c>
      <c r="S34" s="108">
        <v>4.76</v>
      </c>
      <c r="T34" s="58">
        <v>8.9</v>
      </c>
      <c r="U34" s="108">
        <v>0</v>
      </c>
      <c r="V34" s="58">
        <v>7</v>
      </c>
      <c r="W34" s="109">
        <v>6</v>
      </c>
    </row>
    <row r="35" spans="1:431" x14ac:dyDescent="0.25">
      <c r="B35" s="136" t="s">
        <v>22</v>
      </c>
      <c r="C35" s="147" t="s">
        <v>70</v>
      </c>
      <c r="D35" s="88">
        <v>-6.8</v>
      </c>
      <c r="E35" s="174"/>
      <c r="F35" s="100"/>
      <c r="G35" s="101">
        <v>58.74</v>
      </c>
      <c r="H35" s="100">
        <v>1</v>
      </c>
      <c r="I35" s="101">
        <v>36.909999999999997</v>
      </c>
      <c r="J35" s="100">
        <v>3</v>
      </c>
      <c r="K35" s="177"/>
      <c r="L35" s="100">
        <v>4</v>
      </c>
      <c r="M35" s="101">
        <v>44.58</v>
      </c>
      <c r="N35" s="100">
        <v>2</v>
      </c>
      <c r="O35" s="177"/>
      <c r="P35" s="100"/>
      <c r="Q35" s="177"/>
      <c r="R35" s="100"/>
      <c r="S35" s="101">
        <v>-19.2</v>
      </c>
      <c r="T35" s="100">
        <v>4</v>
      </c>
      <c r="U35" s="177"/>
      <c r="V35" s="100"/>
      <c r="W35" s="102">
        <v>3</v>
      </c>
    </row>
    <row r="36" spans="1:431" x14ac:dyDescent="0.25">
      <c r="B36" s="64" t="s">
        <v>23</v>
      </c>
      <c r="C36" s="141" t="s">
        <v>70</v>
      </c>
      <c r="D36" s="89">
        <v>4.07</v>
      </c>
      <c r="E36" s="175"/>
      <c r="F36" s="56"/>
      <c r="G36" s="95">
        <v>120.15</v>
      </c>
      <c r="H36" s="56">
        <v>1</v>
      </c>
      <c r="I36" s="95">
        <v>-11.3</v>
      </c>
      <c r="J36" s="56">
        <v>3</v>
      </c>
      <c r="K36" s="178"/>
      <c r="L36" s="56">
        <v>3</v>
      </c>
      <c r="M36" s="95">
        <v>6.13</v>
      </c>
      <c r="N36" s="56">
        <v>2</v>
      </c>
      <c r="O36" s="178"/>
      <c r="P36" s="56"/>
      <c r="Q36" s="178"/>
      <c r="R36" s="56"/>
      <c r="S36" s="95">
        <v>-30.31</v>
      </c>
      <c r="T36" s="56">
        <v>4</v>
      </c>
      <c r="U36" s="178"/>
      <c r="V36" s="56"/>
      <c r="W36" s="71">
        <v>2</v>
      </c>
    </row>
    <row r="37" spans="1:431" ht="15.75" thickBot="1" x14ac:dyDescent="0.3">
      <c r="B37" s="67" t="s">
        <v>24</v>
      </c>
      <c r="C37" s="147" t="s">
        <v>70</v>
      </c>
      <c r="D37" s="90">
        <v>-97.76</v>
      </c>
      <c r="E37" s="176"/>
      <c r="F37" s="58"/>
      <c r="G37" s="108">
        <v>-42</v>
      </c>
      <c r="H37" s="58">
        <v>1</v>
      </c>
      <c r="I37" s="173"/>
      <c r="J37" s="58"/>
      <c r="K37" s="173"/>
      <c r="L37" s="58"/>
      <c r="M37" s="173"/>
      <c r="N37" s="58"/>
      <c r="O37" s="173"/>
      <c r="P37" s="58"/>
      <c r="Q37" s="173"/>
      <c r="R37" s="58"/>
      <c r="S37" s="108">
        <v>-98.4</v>
      </c>
      <c r="T37" s="58">
        <v>2</v>
      </c>
      <c r="U37" s="173"/>
      <c r="V37" s="58"/>
      <c r="W37" s="109">
        <v>1</v>
      </c>
    </row>
    <row r="38" spans="1:431" x14ac:dyDescent="0.25">
      <c r="B38" s="138" t="s">
        <v>14</v>
      </c>
      <c r="C38" s="146">
        <v>43800</v>
      </c>
      <c r="D38" s="88">
        <v>-2.82</v>
      </c>
      <c r="E38" s="97">
        <v>65.78</v>
      </c>
      <c r="F38" s="57">
        <v>1</v>
      </c>
      <c r="G38" s="97">
        <v>17.27</v>
      </c>
      <c r="H38" s="57">
        <v>3</v>
      </c>
      <c r="I38" s="97">
        <v>-18.22</v>
      </c>
      <c r="J38" s="57">
        <v>9</v>
      </c>
      <c r="K38" s="97">
        <v>-13.02</v>
      </c>
      <c r="L38" s="57">
        <v>7</v>
      </c>
      <c r="M38" s="97">
        <v>2.2000000000000002</v>
      </c>
      <c r="N38" s="57">
        <v>4</v>
      </c>
      <c r="O38" s="97">
        <v>21.1</v>
      </c>
      <c r="P38" s="57">
        <v>2</v>
      </c>
      <c r="Q38" s="97">
        <v>-17.07</v>
      </c>
      <c r="R38" s="57">
        <v>8</v>
      </c>
      <c r="S38" s="97">
        <v>-4.63</v>
      </c>
      <c r="T38" s="57">
        <v>6</v>
      </c>
      <c r="U38" s="97">
        <v>-0.97</v>
      </c>
      <c r="V38" s="57">
        <v>5</v>
      </c>
      <c r="W38" s="70">
        <v>5</v>
      </c>
    </row>
    <row r="39" spans="1:431" x14ac:dyDescent="0.25">
      <c r="B39" s="65" t="s">
        <v>63</v>
      </c>
      <c r="C39" s="147" t="s">
        <v>70</v>
      </c>
      <c r="D39" s="89">
        <v>4.3499999999999996</v>
      </c>
      <c r="E39" s="95">
        <v>79.099999999999994</v>
      </c>
      <c r="F39" s="56">
        <v>1</v>
      </c>
      <c r="G39" s="95">
        <v>12.9</v>
      </c>
      <c r="H39" s="56">
        <v>4</v>
      </c>
      <c r="I39" s="95">
        <v>-24.55</v>
      </c>
      <c r="J39" s="56">
        <v>9</v>
      </c>
      <c r="K39" s="95">
        <v>8.24</v>
      </c>
      <c r="L39" s="56">
        <v>5</v>
      </c>
      <c r="M39" s="95">
        <v>27.69</v>
      </c>
      <c r="N39" s="56">
        <v>3</v>
      </c>
      <c r="O39" s="95">
        <v>56.59</v>
      </c>
      <c r="P39" s="56">
        <v>2</v>
      </c>
      <c r="Q39" s="95">
        <v>6.07</v>
      </c>
      <c r="R39" s="56">
        <v>6</v>
      </c>
      <c r="S39" s="95">
        <v>0.12</v>
      </c>
      <c r="T39" s="56">
        <v>7</v>
      </c>
      <c r="U39" s="95">
        <v>-4.12</v>
      </c>
      <c r="V39" s="56">
        <v>8</v>
      </c>
      <c r="W39" s="71">
        <v>6</v>
      </c>
    </row>
    <row r="40" spans="1:431" x14ac:dyDescent="0.25">
      <c r="B40" s="64" t="s">
        <v>15</v>
      </c>
      <c r="C40" s="146">
        <v>43800</v>
      </c>
      <c r="D40" s="89">
        <v>-0.68</v>
      </c>
      <c r="E40" s="95">
        <v>16.28</v>
      </c>
      <c r="F40" s="56">
        <v>3</v>
      </c>
      <c r="G40" s="95">
        <v>-2.09</v>
      </c>
      <c r="H40" s="56">
        <v>5</v>
      </c>
      <c r="I40" s="95">
        <v>27.13</v>
      </c>
      <c r="J40" s="56">
        <v>1</v>
      </c>
      <c r="K40" s="95">
        <v>23.97</v>
      </c>
      <c r="L40" s="56">
        <v>2</v>
      </c>
      <c r="M40" s="95">
        <v>-26.53</v>
      </c>
      <c r="N40" s="56">
        <v>9</v>
      </c>
      <c r="O40" s="95">
        <v>-12.11</v>
      </c>
      <c r="P40" s="56">
        <v>7</v>
      </c>
      <c r="Q40" s="95">
        <v>-3.44</v>
      </c>
      <c r="R40" s="56">
        <v>6</v>
      </c>
      <c r="S40" s="95">
        <v>-0.17</v>
      </c>
      <c r="T40" s="56">
        <v>4</v>
      </c>
      <c r="U40" s="95">
        <v>-15.31</v>
      </c>
      <c r="V40" s="56">
        <v>8</v>
      </c>
      <c r="W40" s="71">
        <v>4</v>
      </c>
    </row>
    <row r="41" spans="1:431" ht="15.75" thickBot="1" x14ac:dyDescent="0.3">
      <c r="B41" s="67" t="s">
        <v>64</v>
      </c>
      <c r="C41" s="147" t="s">
        <v>70</v>
      </c>
      <c r="D41" s="90">
        <v>3.76</v>
      </c>
      <c r="E41" s="108">
        <v>20.47</v>
      </c>
      <c r="F41" s="58">
        <v>2</v>
      </c>
      <c r="G41" s="108">
        <v>-2.76</v>
      </c>
      <c r="H41" s="58">
        <v>6</v>
      </c>
      <c r="I41" s="108">
        <v>17.68</v>
      </c>
      <c r="J41" s="58">
        <v>3</v>
      </c>
      <c r="K41" s="108">
        <v>38.770000000000003</v>
      </c>
      <c r="L41" s="58">
        <v>1</v>
      </c>
      <c r="M41" s="108">
        <v>-14.85</v>
      </c>
      <c r="N41" s="58">
        <v>9</v>
      </c>
      <c r="O41" s="108">
        <v>-13.78</v>
      </c>
      <c r="P41" s="58">
        <v>8</v>
      </c>
      <c r="Q41" s="108">
        <v>8.65</v>
      </c>
      <c r="R41" s="58">
        <v>4</v>
      </c>
      <c r="S41" s="108">
        <v>4.6900000000000004</v>
      </c>
      <c r="T41" s="58">
        <v>5</v>
      </c>
      <c r="U41" s="108">
        <v>-13.53</v>
      </c>
      <c r="V41" s="58">
        <v>7</v>
      </c>
      <c r="W41" s="109">
        <v>5</v>
      </c>
    </row>
    <row r="42" spans="1:431" x14ac:dyDescent="0.25">
      <c r="B42" s="138" t="s">
        <v>16</v>
      </c>
      <c r="C42" s="158" t="s">
        <v>74</v>
      </c>
      <c r="D42" s="88">
        <v>-1.1100000000000001</v>
      </c>
      <c r="E42" s="123">
        <v>-1.79</v>
      </c>
      <c r="F42" s="122">
        <v>6</v>
      </c>
      <c r="G42" s="123">
        <v>-0.27</v>
      </c>
      <c r="H42" s="122">
        <v>4</v>
      </c>
      <c r="I42" s="123">
        <v>-0.47</v>
      </c>
      <c r="J42" s="122">
        <v>5</v>
      </c>
      <c r="K42" s="123">
        <v>-4.26</v>
      </c>
      <c r="L42" s="122">
        <v>9</v>
      </c>
      <c r="M42" s="123">
        <v>0.04</v>
      </c>
      <c r="N42" s="122">
        <v>3</v>
      </c>
      <c r="O42" s="123">
        <v>-3.36</v>
      </c>
      <c r="P42" s="122">
        <v>8</v>
      </c>
      <c r="Q42" s="123">
        <v>1.02</v>
      </c>
      <c r="R42" s="122">
        <v>1</v>
      </c>
      <c r="S42" s="123">
        <v>-1.94</v>
      </c>
      <c r="T42" s="122">
        <v>7</v>
      </c>
      <c r="U42" s="123">
        <v>0.99</v>
      </c>
      <c r="V42" s="122">
        <v>2</v>
      </c>
      <c r="W42" s="124">
        <v>5</v>
      </c>
    </row>
    <row r="43" spans="1:431" ht="15.75" thickBot="1" x14ac:dyDescent="0.3">
      <c r="B43" s="67" t="s">
        <v>17</v>
      </c>
      <c r="C43" s="161" t="s">
        <v>75</v>
      </c>
      <c r="D43" s="90">
        <v>4.3</v>
      </c>
      <c r="E43" s="107">
        <v>2.73</v>
      </c>
      <c r="F43" s="58">
        <v>7</v>
      </c>
      <c r="G43" s="108">
        <v>4.87</v>
      </c>
      <c r="H43" s="58">
        <v>3</v>
      </c>
      <c r="I43" s="108">
        <v>5.24</v>
      </c>
      <c r="J43" s="58">
        <v>2</v>
      </c>
      <c r="K43" s="108">
        <v>2.46</v>
      </c>
      <c r="L43" s="58">
        <v>8</v>
      </c>
      <c r="M43" s="108">
        <v>2.99</v>
      </c>
      <c r="N43" s="58">
        <v>6</v>
      </c>
      <c r="O43" s="108">
        <v>1.45</v>
      </c>
      <c r="P43" s="58">
        <v>9</v>
      </c>
      <c r="Q43" s="108">
        <v>3.95</v>
      </c>
      <c r="R43" s="58">
        <v>4</v>
      </c>
      <c r="S43" s="108">
        <v>6.2</v>
      </c>
      <c r="T43" s="58">
        <v>1</v>
      </c>
      <c r="U43" s="108">
        <v>3.33</v>
      </c>
      <c r="V43" s="58">
        <v>5</v>
      </c>
      <c r="W43" s="109">
        <v>3</v>
      </c>
    </row>
    <row r="44" spans="1:431" x14ac:dyDescent="0.25">
      <c r="B44" s="138" t="s">
        <v>41</v>
      </c>
      <c r="C44" s="141">
        <v>43800</v>
      </c>
      <c r="D44" s="88">
        <v>17.989999999999998</v>
      </c>
      <c r="E44" s="97">
        <v>31.37</v>
      </c>
      <c r="F44" s="57">
        <v>5</v>
      </c>
      <c r="G44" s="97">
        <v>-23.57</v>
      </c>
      <c r="H44" s="57">
        <v>9</v>
      </c>
      <c r="I44" s="97">
        <v>36.450000000000003</v>
      </c>
      <c r="J44" s="57">
        <v>3</v>
      </c>
      <c r="K44" s="97">
        <v>97.14</v>
      </c>
      <c r="L44" s="57">
        <v>2</v>
      </c>
      <c r="M44" s="97">
        <v>-2.5</v>
      </c>
      <c r="N44" s="57">
        <v>7</v>
      </c>
      <c r="O44" s="97">
        <v>25.37</v>
      </c>
      <c r="P44" s="57">
        <v>6</v>
      </c>
      <c r="Q44" s="97">
        <v>112.5</v>
      </c>
      <c r="R44" s="57">
        <v>1</v>
      </c>
      <c r="S44" s="97">
        <v>35.15</v>
      </c>
      <c r="T44" s="57">
        <v>4</v>
      </c>
      <c r="U44" s="97">
        <v>-15.79</v>
      </c>
      <c r="V44" s="57">
        <v>8</v>
      </c>
      <c r="W44" s="70">
        <v>6</v>
      </c>
    </row>
    <row r="45" spans="1:431" ht="17.45" customHeight="1" thickBot="1" x14ac:dyDescent="0.3">
      <c r="B45" s="67" t="s">
        <v>40</v>
      </c>
      <c r="C45" s="172">
        <v>43800</v>
      </c>
      <c r="D45" s="90">
        <v>-1.4</v>
      </c>
      <c r="E45" s="105">
        <v>-6.22</v>
      </c>
      <c r="F45" s="59">
        <v>5</v>
      </c>
      <c r="G45" s="105">
        <v>-20.61</v>
      </c>
      <c r="H45" s="59">
        <v>9</v>
      </c>
      <c r="I45" s="105">
        <v>6.41</v>
      </c>
      <c r="J45" s="59">
        <v>4</v>
      </c>
      <c r="K45" s="105">
        <v>-6.5</v>
      </c>
      <c r="L45" s="59">
        <v>7</v>
      </c>
      <c r="M45" s="105">
        <v>8.0299999999999994</v>
      </c>
      <c r="N45" s="59">
        <v>2</v>
      </c>
      <c r="O45" s="105">
        <v>6.63</v>
      </c>
      <c r="P45" s="59">
        <v>3</v>
      </c>
      <c r="Q45" s="105">
        <v>-6.3</v>
      </c>
      <c r="R45" s="59">
        <v>6</v>
      </c>
      <c r="S45" s="105">
        <v>13.57</v>
      </c>
      <c r="T45" s="59">
        <v>1</v>
      </c>
      <c r="U45" s="105">
        <v>-12.15</v>
      </c>
      <c r="V45" s="59">
        <v>8</v>
      </c>
      <c r="W45" s="106">
        <v>4</v>
      </c>
    </row>
    <row r="46" spans="1:431" x14ac:dyDescent="0.25">
      <c r="D46" s="93"/>
      <c r="E46" s="170">
        <v>37</v>
      </c>
      <c r="F46" s="70">
        <v>15</v>
      </c>
      <c r="G46" s="170">
        <v>40</v>
      </c>
      <c r="H46" s="69">
        <v>23</v>
      </c>
      <c r="I46" s="170">
        <v>39</v>
      </c>
      <c r="J46" s="69">
        <v>24</v>
      </c>
      <c r="K46" s="170">
        <v>37</v>
      </c>
      <c r="L46" s="69">
        <v>18</v>
      </c>
      <c r="M46" s="170">
        <v>39</v>
      </c>
      <c r="N46" s="69">
        <v>16</v>
      </c>
      <c r="O46" s="170">
        <v>37</v>
      </c>
      <c r="P46" s="69">
        <v>22</v>
      </c>
      <c r="Q46" s="170">
        <v>37</v>
      </c>
      <c r="R46" s="69">
        <v>13</v>
      </c>
      <c r="S46" s="170">
        <v>40</v>
      </c>
      <c r="T46" s="69">
        <v>17</v>
      </c>
      <c r="U46" s="170">
        <v>37</v>
      </c>
      <c r="V46" s="69">
        <v>14</v>
      </c>
      <c r="W46" s="103"/>
    </row>
    <row r="47" spans="1:431" x14ac:dyDescent="0.25">
      <c r="B47" s="169" t="s">
        <v>53</v>
      </c>
      <c r="E47" s="50"/>
      <c r="F47" s="49"/>
      <c r="G47" s="50"/>
      <c r="I47" s="50"/>
      <c r="K47" s="50"/>
    </row>
    <row r="48" spans="1:431" x14ac:dyDescent="0.25">
      <c r="B48" s="169" t="s">
        <v>77</v>
      </c>
      <c r="P48"/>
    </row>
    <row r="49" spans="1:23" ht="16.5" customHeight="1" x14ac:dyDescent="0.3">
      <c r="B49" s="169" t="s">
        <v>78</v>
      </c>
      <c r="E49" s="51"/>
      <c r="P49" s="52"/>
      <c r="S49" s="14"/>
    </row>
    <row r="50" spans="1:23" x14ac:dyDescent="0.25">
      <c r="A50" s="3"/>
      <c r="B50" s="3"/>
      <c r="C50" s="3"/>
      <c r="D50" s="3"/>
      <c r="F50" s="3"/>
      <c r="H50" s="3"/>
      <c r="I50" s="3"/>
      <c r="J50" s="3"/>
      <c r="K50" s="3"/>
      <c r="L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3"/>
      <c r="B51" s="3"/>
      <c r="C51" s="3"/>
      <c r="D51" s="3"/>
      <c r="F51" s="3"/>
      <c r="H51" s="3"/>
      <c r="I51" s="3"/>
      <c r="J51" s="3"/>
      <c r="K51" s="3"/>
      <c r="L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5">
      <c r="A52" s="3"/>
      <c r="B52" s="3"/>
      <c r="C52" s="3"/>
      <c r="D52" s="3"/>
      <c r="F52" s="3"/>
      <c r="H52" s="3"/>
      <c r="I52" s="3"/>
      <c r="J52" s="3"/>
      <c r="K52" s="3"/>
      <c r="L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3"/>
      <c r="B53" s="3"/>
      <c r="C53" s="3"/>
      <c r="D53" s="3"/>
      <c r="F53" s="3"/>
      <c r="H53" s="3"/>
      <c r="I53" s="3"/>
      <c r="J53" s="3"/>
      <c r="K53" s="3"/>
      <c r="L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3"/>
      <c r="B54" s="3"/>
      <c r="C54" s="3"/>
      <c r="D54" s="3"/>
      <c r="F54" s="3"/>
      <c r="H54" s="3"/>
      <c r="I54" s="3"/>
      <c r="J54" s="3"/>
      <c r="K54" s="3"/>
      <c r="L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3"/>
      <c r="B55" s="3"/>
      <c r="C55" s="3"/>
      <c r="D55" s="3"/>
      <c r="F55" s="3"/>
      <c r="H55" s="3"/>
      <c r="I55" s="3"/>
      <c r="J55" s="3"/>
      <c r="K55" s="3"/>
      <c r="L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3"/>
      <c r="B56" s="3"/>
      <c r="C56" s="3"/>
      <c r="D56" s="3"/>
      <c r="F56" s="3"/>
      <c r="H56" s="3"/>
      <c r="I56" s="3"/>
      <c r="J56" s="3"/>
      <c r="K56" s="3"/>
      <c r="L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3"/>
      <c r="B57" s="3"/>
      <c r="C57" s="3"/>
      <c r="D57" s="3"/>
      <c r="F57" s="3"/>
      <c r="H57" s="3"/>
      <c r="I57" s="3"/>
      <c r="J57" s="3"/>
      <c r="K57" s="3"/>
      <c r="L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3"/>
      <c r="B58" s="3"/>
      <c r="C58" s="3"/>
      <c r="D58" s="3"/>
      <c r="F58" s="3"/>
      <c r="H58" s="3"/>
      <c r="I58" s="3"/>
      <c r="J58" s="3"/>
      <c r="K58" s="3"/>
      <c r="L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3"/>
      <c r="B59" s="3"/>
      <c r="C59" s="3"/>
      <c r="D59" s="3"/>
      <c r="F59" s="3"/>
      <c r="H59" s="3"/>
      <c r="I59" s="3"/>
      <c r="J59" s="3"/>
      <c r="K59" s="3"/>
      <c r="L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3"/>
      <c r="B60" s="3"/>
      <c r="C60" s="3"/>
      <c r="D60" s="3"/>
      <c r="F60" s="3"/>
      <c r="H60" s="3"/>
      <c r="I60" s="3"/>
      <c r="J60" s="3"/>
      <c r="K60" s="3"/>
      <c r="L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3"/>
      <c r="B61" s="3"/>
      <c r="C61" s="3"/>
      <c r="D61" s="3"/>
      <c r="F61" s="3"/>
      <c r="H61" s="3"/>
      <c r="I61" s="3"/>
      <c r="J61" s="3"/>
      <c r="K61" s="3"/>
      <c r="L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3"/>
      <c r="B62" s="3"/>
      <c r="C62" s="3"/>
      <c r="D62" s="3"/>
      <c r="F62" s="3"/>
      <c r="H62" s="3"/>
      <c r="I62" s="3"/>
      <c r="J62" s="3"/>
      <c r="K62" s="3"/>
      <c r="L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3"/>
      <c r="B63" s="3"/>
      <c r="C63" s="3"/>
      <c r="D63" s="3"/>
      <c r="F63" s="3"/>
      <c r="H63" s="3"/>
      <c r="I63" s="3"/>
      <c r="J63" s="3"/>
      <c r="K63" s="3"/>
      <c r="L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3"/>
      <c r="B64" s="3"/>
      <c r="C64" s="3"/>
      <c r="D64" s="3"/>
      <c r="F64" s="3"/>
      <c r="H64" s="3"/>
      <c r="I64" s="3"/>
      <c r="J64" s="3"/>
      <c r="K64" s="3"/>
      <c r="L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25">
      <c r="A65" s="3"/>
      <c r="B65" s="3"/>
      <c r="C65" s="3"/>
      <c r="D65" s="3"/>
      <c r="F65" s="3"/>
      <c r="H65" s="3"/>
      <c r="I65" s="3"/>
      <c r="J65" s="3"/>
      <c r="K65" s="3"/>
      <c r="L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25">
      <c r="A66" s="3"/>
      <c r="B66" s="3"/>
      <c r="C66" s="3"/>
      <c r="D66" s="3"/>
      <c r="F66" s="3"/>
      <c r="H66" s="3"/>
      <c r="I66" s="3"/>
      <c r="J66" s="3"/>
      <c r="K66" s="3"/>
      <c r="L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25">
      <c r="A67" s="3"/>
      <c r="B67" s="3"/>
      <c r="C67" s="3"/>
      <c r="D67" s="3"/>
      <c r="F67" s="3"/>
      <c r="H67" s="3"/>
      <c r="I67" s="3"/>
      <c r="J67" s="3"/>
      <c r="K67" s="3"/>
      <c r="L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3"/>
      <c r="B68" s="3"/>
      <c r="C68" s="3"/>
      <c r="D68" s="3"/>
      <c r="F68" s="3"/>
      <c r="H68" s="3"/>
      <c r="I68" s="3"/>
      <c r="J68" s="3"/>
      <c r="K68" s="3"/>
      <c r="L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25">
      <c r="A69" s="3"/>
      <c r="B69" s="3"/>
      <c r="C69" s="3"/>
      <c r="D69" s="3"/>
      <c r="F69" s="3"/>
      <c r="H69" s="3"/>
      <c r="I69" s="3"/>
      <c r="J69" s="3"/>
      <c r="K69" s="3"/>
      <c r="L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3"/>
      <c r="B70" s="3"/>
      <c r="C70" s="3"/>
      <c r="D70" s="3"/>
      <c r="F70" s="3"/>
      <c r="H70" s="3"/>
      <c r="I70" s="3"/>
      <c r="J70" s="3"/>
      <c r="K70" s="3"/>
      <c r="L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25">
      <c r="A71" s="3"/>
      <c r="B71" s="3"/>
      <c r="C71" s="3"/>
      <c r="D71" s="3"/>
      <c r="F71" s="3"/>
      <c r="H71" s="3"/>
      <c r="I71" s="3"/>
      <c r="J71" s="3"/>
      <c r="K71" s="3"/>
      <c r="L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3"/>
      <c r="B72" s="3"/>
      <c r="C72" s="3"/>
      <c r="D72" s="3"/>
      <c r="F72" s="3"/>
      <c r="H72" s="3"/>
      <c r="I72" s="3"/>
      <c r="J72" s="3"/>
      <c r="K72" s="3"/>
      <c r="L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25">
      <c r="A73" s="3"/>
      <c r="B73" s="3"/>
      <c r="C73" s="3"/>
      <c r="D73" s="3"/>
      <c r="F73" s="3"/>
      <c r="H73" s="3"/>
      <c r="I73" s="3"/>
      <c r="J73" s="3"/>
      <c r="K73" s="3"/>
      <c r="L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3"/>
      <c r="B74" s="3"/>
      <c r="C74" s="3"/>
      <c r="D74" s="3"/>
      <c r="F74" s="3"/>
      <c r="H74" s="3"/>
      <c r="I74" s="3"/>
      <c r="J74" s="3"/>
      <c r="K74" s="3"/>
      <c r="L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3"/>
      <c r="B75" s="3"/>
      <c r="C75" s="3"/>
      <c r="D75" s="3"/>
      <c r="F75" s="3"/>
      <c r="H75" s="3"/>
      <c r="I75" s="3"/>
      <c r="J75" s="3"/>
      <c r="K75" s="3"/>
      <c r="L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3"/>
      <c r="B76" s="3"/>
      <c r="C76" s="3"/>
      <c r="D76" s="3"/>
      <c r="F76" s="3"/>
      <c r="H76" s="3"/>
      <c r="I76" s="3"/>
      <c r="J76" s="3"/>
      <c r="K76" s="3"/>
      <c r="L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x14ac:dyDescent="0.25">
      <c r="A77" s="3"/>
      <c r="B77" s="3"/>
      <c r="C77" s="3"/>
      <c r="D77" s="3"/>
      <c r="F77" s="3"/>
      <c r="H77" s="3"/>
      <c r="I77" s="3"/>
      <c r="J77" s="3"/>
      <c r="K77" s="3"/>
      <c r="L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x14ac:dyDescent="0.25">
      <c r="A78" s="3"/>
      <c r="B78" s="3"/>
      <c r="C78" s="3"/>
      <c r="D78" s="3"/>
      <c r="F78" s="3"/>
      <c r="H78" s="3"/>
      <c r="I78" s="3"/>
      <c r="J78" s="3"/>
      <c r="K78" s="3"/>
      <c r="L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3"/>
      <c r="B79" s="3"/>
      <c r="C79" s="3"/>
      <c r="D79" s="3"/>
      <c r="F79" s="3"/>
      <c r="H79" s="3"/>
      <c r="I79" s="3"/>
      <c r="J79" s="3"/>
      <c r="K79" s="3"/>
      <c r="L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3"/>
      <c r="B80" s="3"/>
      <c r="C80" s="3"/>
      <c r="D80" s="3"/>
      <c r="F80" s="3"/>
      <c r="H80" s="3"/>
      <c r="I80" s="3"/>
      <c r="J80" s="3"/>
      <c r="K80" s="3"/>
      <c r="L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3"/>
      <c r="B81" s="3"/>
      <c r="C81" s="3"/>
      <c r="D81" s="3"/>
      <c r="F81" s="3"/>
      <c r="H81" s="3"/>
      <c r="I81" s="3"/>
      <c r="J81" s="3"/>
      <c r="K81" s="3"/>
      <c r="L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3"/>
      <c r="B82" s="3"/>
      <c r="C82" s="3"/>
      <c r="D82" s="3"/>
      <c r="F82" s="3"/>
      <c r="H82" s="3"/>
      <c r="I82" s="3"/>
      <c r="J82" s="3"/>
      <c r="K82" s="3"/>
      <c r="L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x14ac:dyDescent="0.25">
      <c r="A83" s="3"/>
      <c r="B83" s="3"/>
      <c r="C83" s="3"/>
      <c r="D83" s="3"/>
      <c r="F83" s="3"/>
      <c r="H83" s="3"/>
      <c r="I83" s="3"/>
      <c r="J83" s="3"/>
      <c r="K83" s="3"/>
      <c r="L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25">
      <c r="A84" s="3"/>
      <c r="B84" s="3"/>
      <c r="C84" s="3"/>
      <c r="D84" s="3"/>
      <c r="F84" s="3"/>
      <c r="H84" s="3"/>
      <c r="I84" s="3"/>
      <c r="J84" s="3"/>
      <c r="K84" s="3"/>
      <c r="L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25">
      <c r="A85" s="3"/>
      <c r="B85" s="3"/>
      <c r="C85" s="3"/>
      <c r="D85" s="3"/>
      <c r="F85" s="3"/>
      <c r="H85" s="3"/>
      <c r="I85" s="3"/>
      <c r="J85" s="3"/>
      <c r="K85" s="3"/>
      <c r="L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x14ac:dyDescent="0.25">
      <c r="A86" s="3"/>
      <c r="B86" s="3"/>
      <c r="C86" s="3"/>
      <c r="D86" s="3"/>
      <c r="F86" s="3"/>
      <c r="H86" s="3"/>
      <c r="I86" s="3"/>
      <c r="J86" s="3"/>
      <c r="K86" s="3"/>
      <c r="L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3"/>
      <c r="B87" s="3"/>
      <c r="C87" s="3"/>
      <c r="D87" s="3"/>
      <c r="F87" s="3"/>
      <c r="H87" s="3"/>
      <c r="I87" s="3"/>
      <c r="J87" s="3"/>
      <c r="K87" s="3"/>
      <c r="L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3"/>
      <c r="B88" s="3"/>
      <c r="C88" s="3"/>
      <c r="D88" s="3"/>
      <c r="F88" s="3"/>
      <c r="H88" s="3"/>
      <c r="I88" s="3"/>
      <c r="J88" s="3"/>
      <c r="K88" s="3"/>
      <c r="L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x14ac:dyDescent="0.25">
      <c r="A89" s="3"/>
      <c r="B89" s="3"/>
      <c r="C89" s="3"/>
      <c r="D89" s="3"/>
      <c r="F89" s="3"/>
      <c r="H89" s="3"/>
      <c r="I89" s="3"/>
      <c r="J89" s="3"/>
      <c r="K89" s="3"/>
      <c r="L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25">
      <c r="A90" s="3"/>
      <c r="B90" s="3"/>
      <c r="C90" s="3"/>
      <c r="D90" s="3"/>
      <c r="F90" s="3"/>
      <c r="H90" s="3"/>
      <c r="I90" s="3"/>
      <c r="J90" s="3"/>
      <c r="K90" s="3"/>
      <c r="L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25">
      <c r="A91" s="3"/>
      <c r="B91" s="3"/>
      <c r="C91" s="3"/>
      <c r="D91" s="3"/>
      <c r="F91" s="3"/>
      <c r="H91" s="3"/>
      <c r="I91" s="3"/>
      <c r="J91" s="3"/>
      <c r="K91" s="3"/>
      <c r="L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x14ac:dyDescent="0.25">
      <c r="A92" s="3"/>
      <c r="B92" s="3"/>
      <c r="C92" s="3"/>
      <c r="D92" s="3"/>
      <c r="F92" s="3"/>
      <c r="H92" s="3"/>
      <c r="I92" s="3"/>
      <c r="J92" s="3"/>
      <c r="K92" s="3"/>
      <c r="L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25">
      <c r="A93" s="3"/>
      <c r="B93" s="3"/>
      <c r="C93" s="3"/>
      <c r="D93" s="3"/>
      <c r="F93" s="3"/>
      <c r="H93" s="3"/>
      <c r="I93" s="3"/>
      <c r="J93" s="3"/>
      <c r="K93" s="3"/>
      <c r="L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x14ac:dyDescent="0.25">
      <c r="A94" s="3"/>
      <c r="B94" s="3"/>
      <c r="C94" s="3"/>
      <c r="D94" s="3"/>
      <c r="F94" s="3"/>
      <c r="H94" s="3"/>
      <c r="I94" s="3"/>
      <c r="J94" s="3"/>
      <c r="K94" s="3"/>
      <c r="L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x14ac:dyDescent="0.25">
      <c r="A95" s="3"/>
      <c r="B95" s="3"/>
      <c r="C95" s="3"/>
      <c r="D95" s="3"/>
      <c r="F95" s="3"/>
      <c r="H95" s="3"/>
      <c r="I95" s="3"/>
      <c r="J95" s="3"/>
      <c r="K95" s="3"/>
      <c r="L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x14ac:dyDescent="0.25">
      <c r="A96" s="3"/>
      <c r="B96" s="3"/>
      <c r="C96" s="3"/>
      <c r="D96" s="3"/>
      <c r="F96" s="3"/>
      <c r="H96" s="3"/>
      <c r="I96" s="3"/>
      <c r="J96" s="3"/>
      <c r="K96" s="3"/>
      <c r="L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3"/>
      <c r="B97" s="3"/>
      <c r="C97" s="3"/>
      <c r="D97" s="3"/>
      <c r="F97" s="3"/>
      <c r="H97" s="3"/>
      <c r="I97" s="3"/>
      <c r="J97" s="3"/>
      <c r="K97" s="3"/>
      <c r="L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25">
      <c r="A98" s="3"/>
      <c r="B98" s="3"/>
      <c r="C98" s="3"/>
      <c r="D98" s="3"/>
      <c r="F98" s="3"/>
      <c r="H98" s="3"/>
      <c r="I98" s="3"/>
      <c r="J98" s="3"/>
      <c r="K98" s="3"/>
      <c r="L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25">
      <c r="A99" s="3"/>
      <c r="B99" s="3"/>
      <c r="C99" s="3"/>
      <c r="D99" s="3"/>
      <c r="F99" s="3"/>
      <c r="H99" s="3"/>
      <c r="I99" s="3"/>
      <c r="J99" s="3"/>
      <c r="K99" s="3"/>
      <c r="L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25">
      <c r="A100" s="3"/>
      <c r="B100" s="3"/>
      <c r="C100" s="3"/>
      <c r="D100" s="3"/>
      <c r="F100" s="3"/>
      <c r="H100" s="3"/>
      <c r="I100" s="3"/>
      <c r="J100" s="3"/>
      <c r="K100" s="3"/>
      <c r="L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25">
      <c r="A101" s="3"/>
      <c r="B101" s="3"/>
      <c r="C101" s="3"/>
      <c r="D101" s="3"/>
      <c r="F101" s="3"/>
      <c r="H101" s="3"/>
      <c r="I101" s="3"/>
      <c r="J101" s="3"/>
      <c r="K101" s="3"/>
      <c r="L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3"/>
      <c r="B102" s="3"/>
      <c r="C102" s="3"/>
      <c r="D102" s="3"/>
      <c r="F102" s="3"/>
      <c r="H102" s="3"/>
      <c r="I102" s="3"/>
      <c r="J102" s="3"/>
      <c r="K102" s="3"/>
      <c r="L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x14ac:dyDescent="0.25">
      <c r="A103" s="3"/>
      <c r="B103" s="3"/>
      <c r="C103" s="3"/>
      <c r="D103" s="3"/>
      <c r="F103" s="3"/>
      <c r="H103" s="3"/>
      <c r="I103" s="3"/>
      <c r="J103" s="3"/>
      <c r="K103" s="3"/>
      <c r="L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3"/>
      <c r="B104" s="3"/>
      <c r="C104" s="3"/>
      <c r="D104" s="3"/>
      <c r="F104" s="3"/>
      <c r="H104" s="3"/>
      <c r="I104" s="3"/>
      <c r="J104" s="3"/>
      <c r="K104" s="3"/>
      <c r="L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3"/>
      <c r="B105" s="3"/>
      <c r="C105" s="3"/>
      <c r="D105" s="3"/>
      <c r="F105" s="3"/>
      <c r="H105" s="3"/>
      <c r="I105" s="3"/>
      <c r="J105" s="3"/>
      <c r="K105" s="3"/>
      <c r="L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x14ac:dyDescent="0.25">
      <c r="A106" s="3"/>
      <c r="B106" s="3"/>
      <c r="C106" s="3"/>
      <c r="D106" s="3"/>
      <c r="F106" s="3"/>
      <c r="H106" s="3"/>
      <c r="I106" s="3"/>
      <c r="J106" s="3"/>
      <c r="K106" s="3"/>
      <c r="L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x14ac:dyDescent="0.25">
      <c r="A107" s="3"/>
      <c r="B107" s="3"/>
      <c r="C107" s="3"/>
      <c r="D107" s="3"/>
      <c r="F107" s="3"/>
      <c r="H107" s="3"/>
      <c r="I107" s="3"/>
      <c r="J107" s="3"/>
      <c r="K107" s="3"/>
      <c r="L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3"/>
      <c r="B108" s="3"/>
      <c r="C108" s="3"/>
      <c r="D108" s="3"/>
      <c r="F108" s="3"/>
      <c r="H108" s="3"/>
      <c r="I108" s="3"/>
      <c r="J108" s="3"/>
      <c r="K108" s="3"/>
      <c r="L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3"/>
      <c r="B109" s="3"/>
      <c r="C109" s="3"/>
      <c r="D109" s="3"/>
      <c r="F109" s="3"/>
      <c r="H109" s="3"/>
      <c r="I109" s="3"/>
      <c r="J109" s="3"/>
      <c r="K109" s="3"/>
      <c r="L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3"/>
      <c r="B110" s="3"/>
      <c r="C110" s="3"/>
      <c r="D110" s="3"/>
      <c r="F110" s="3"/>
      <c r="H110" s="3"/>
      <c r="I110" s="3"/>
      <c r="J110" s="3"/>
      <c r="K110" s="3"/>
      <c r="L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3"/>
      <c r="B111" s="3"/>
      <c r="C111" s="3"/>
      <c r="D111" s="3"/>
      <c r="F111" s="3"/>
      <c r="H111" s="3"/>
      <c r="I111" s="3"/>
      <c r="J111" s="3"/>
      <c r="K111" s="3"/>
      <c r="L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3"/>
      <c r="B112" s="3"/>
      <c r="C112" s="3"/>
      <c r="D112" s="3"/>
      <c r="F112" s="3"/>
      <c r="H112" s="3"/>
      <c r="I112" s="3"/>
      <c r="J112" s="3"/>
      <c r="K112" s="3"/>
      <c r="L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3"/>
      <c r="B113" s="3"/>
      <c r="C113" s="3"/>
      <c r="D113" s="3"/>
      <c r="F113" s="3"/>
      <c r="H113" s="3"/>
      <c r="I113" s="3"/>
      <c r="J113" s="3"/>
      <c r="K113" s="3"/>
      <c r="L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25">
      <c r="A114" s="3"/>
      <c r="B114" s="3"/>
      <c r="C114" s="3"/>
      <c r="D114" s="3"/>
      <c r="F114" s="3"/>
      <c r="H114" s="3"/>
      <c r="I114" s="3"/>
      <c r="J114" s="3"/>
      <c r="K114" s="3"/>
      <c r="L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3"/>
      <c r="B115" s="3"/>
      <c r="C115" s="3"/>
      <c r="D115" s="3"/>
      <c r="F115" s="3"/>
      <c r="H115" s="3"/>
      <c r="I115" s="3"/>
      <c r="J115" s="3"/>
      <c r="K115" s="3"/>
      <c r="L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3"/>
      <c r="B116" s="3"/>
      <c r="C116" s="3"/>
      <c r="D116" s="3"/>
      <c r="F116" s="3"/>
      <c r="H116" s="3"/>
      <c r="I116" s="3"/>
      <c r="J116" s="3"/>
      <c r="K116" s="3"/>
      <c r="L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3"/>
      <c r="B117" s="3"/>
      <c r="C117" s="3"/>
      <c r="D117" s="3"/>
      <c r="F117" s="3"/>
      <c r="H117" s="3"/>
      <c r="I117" s="3"/>
      <c r="J117" s="3"/>
      <c r="K117" s="3"/>
      <c r="L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3"/>
      <c r="B118" s="3"/>
      <c r="C118" s="3"/>
      <c r="D118" s="3"/>
      <c r="F118" s="3"/>
      <c r="H118" s="3"/>
      <c r="I118" s="3"/>
      <c r="J118" s="3"/>
      <c r="K118" s="3"/>
      <c r="L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3"/>
      <c r="B119" s="3"/>
      <c r="C119" s="3"/>
      <c r="D119" s="3"/>
      <c r="F119" s="3"/>
      <c r="H119" s="3"/>
      <c r="I119" s="3"/>
      <c r="J119" s="3"/>
      <c r="K119" s="3"/>
      <c r="L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3"/>
      <c r="B120" s="3"/>
      <c r="C120" s="3"/>
      <c r="D120" s="3"/>
      <c r="F120" s="3"/>
      <c r="H120" s="3"/>
      <c r="I120" s="3"/>
      <c r="J120" s="3"/>
      <c r="K120" s="3"/>
      <c r="L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25">
      <c r="A121" s="3"/>
      <c r="B121" s="3"/>
      <c r="C121" s="3"/>
      <c r="D121" s="3"/>
      <c r="F121" s="3"/>
      <c r="H121" s="3"/>
      <c r="I121" s="3"/>
      <c r="J121" s="3"/>
      <c r="K121" s="3"/>
      <c r="L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3"/>
      <c r="B122" s="3"/>
      <c r="C122" s="3"/>
      <c r="D122" s="3"/>
      <c r="F122" s="3"/>
      <c r="H122" s="3"/>
      <c r="I122" s="3"/>
      <c r="J122" s="3"/>
      <c r="K122" s="3"/>
      <c r="L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3"/>
      <c r="B123" s="3"/>
      <c r="C123" s="3"/>
      <c r="D123" s="3"/>
      <c r="F123" s="3"/>
      <c r="H123" s="3"/>
      <c r="I123" s="3"/>
      <c r="J123" s="3"/>
      <c r="K123" s="3"/>
      <c r="L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3"/>
      <c r="B124" s="3"/>
      <c r="C124" s="3"/>
      <c r="D124" s="3"/>
      <c r="F124" s="3"/>
      <c r="H124" s="3"/>
      <c r="I124" s="3"/>
      <c r="J124" s="3"/>
      <c r="K124" s="3"/>
      <c r="L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3"/>
      <c r="B125" s="3"/>
      <c r="C125" s="3"/>
      <c r="D125" s="3"/>
      <c r="F125" s="3"/>
      <c r="H125" s="3"/>
      <c r="I125" s="3"/>
      <c r="J125" s="3"/>
      <c r="K125" s="3"/>
      <c r="L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3"/>
      <c r="B126" s="3"/>
      <c r="C126" s="3"/>
      <c r="D126" s="3"/>
      <c r="F126" s="3"/>
      <c r="H126" s="3"/>
      <c r="I126" s="3"/>
      <c r="J126" s="3"/>
      <c r="K126" s="3"/>
      <c r="L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3"/>
      <c r="B127" s="3"/>
      <c r="C127" s="3"/>
      <c r="D127" s="3"/>
      <c r="F127" s="3"/>
      <c r="H127" s="3"/>
      <c r="I127" s="3"/>
      <c r="J127" s="3"/>
      <c r="K127" s="3"/>
      <c r="L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3"/>
      <c r="B128" s="3"/>
      <c r="C128" s="3"/>
      <c r="D128" s="3"/>
      <c r="F128" s="3"/>
      <c r="H128" s="3"/>
      <c r="I128" s="3"/>
      <c r="J128" s="3"/>
      <c r="K128" s="3"/>
      <c r="L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3"/>
      <c r="B129" s="3"/>
      <c r="C129" s="3"/>
      <c r="D129" s="3"/>
      <c r="F129" s="3"/>
      <c r="H129" s="3"/>
      <c r="I129" s="3"/>
      <c r="J129" s="3"/>
      <c r="K129" s="3"/>
      <c r="L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3"/>
      <c r="B130" s="3"/>
      <c r="C130" s="3"/>
      <c r="D130" s="3"/>
      <c r="F130" s="3"/>
      <c r="H130" s="3"/>
      <c r="I130" s="3"/>
      <c r="J130" s="3"/>
      <c r="K130" s="3"/>
      <c r="L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25">
      <c r="A131" s="3"/>
      <c r="B131" s="3"/>
      <c r="C131" s="3"/>
      <c r="D131" s="3"/>
      <c r="F131" s="3"/>
      <c r="H131" s="3"/>
      <c r="I131" s="3"/>
      <c r="J131" s="3"/>
      <c r="K131" s="3"/>
      <c r="L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3"/>
      <c r="B132" s="3"/>
      <c r="C132" s="3"/>
      <c r="D132" s="3"/>
      <c r="F132" s="3"/>
      <c r="H132" s="3"/>
      <c r="I132" s="3"/>
      <c r="J132" s="3"/>
      <c r="K132" s="3"/>
      <c r="L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3"/>
      <c r="B133" s="3"/>
      <c r="C133" s="3"/>
      <c r="D133" s="3"/>
      <c r="F133" s="3"/>
      <c r="H133" s="3"/>
      <c r="I133" s="3"/>
      <c r="J133" s="3"/>
      <c r="K133" s="3"/>
      <c r="L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3"/>
      <c r="B134" s="3"/>
      <c r="C134" s="3"/>
      <c r="D134" s="3"/>
      <c r="F134" s="3"/>
      <c r="H134" s="3"/>
      <c r="I134" s="3"/>
      <c r="J134" s="3"/>
      <c r="K134" s="3"/>
      <c r="L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3"/>
      <c r="B135" s="3"/>
      <c r="C135" s="3"/>
      <c r="D135" s="3"/>
      <c r="F135" s="3"/>
      <c r="H135" s="3"/>
      <c r="I135" s="3"/>
      <c r="J135" s="3"/>
      <c r="K135" s="3"/>
      <c r="L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3"/>
      <c r="B136" s="3"/>
      <c r="C136" s="3"/>
      <c r="D136" s="3"/>
      <c r="F136" s="3"/>
      <c r="H136" s="3"/>
      <c r="I136" s="3"/>
      <c r="J136" s="3"/>
      <c r="K136" s="3"/>
      <c r="L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3"/>
      <c r="B137" s="3"/>
      <c r="C137" s="3"/>
      <c r="D137" s="3"/>
      <c r="F137" s="3"/>
      <c r="H137" s="3"/>
      <c r="I137" s="3"/>
      <c r="J137" s="3"/>
      <c r="K137" s="3"/>
      <c r="L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3"/>
      <c r="B138" s="3"/>
      <c r="C138" s="3"/>
      <c r="D138" s="3"/>
      <c r="F138" s="3"/>
      <c r="H138" s="3"/>
      <c r="I138" s="3"/>
      <c r="J138" s="3"/>
      <c r="K138" s="3"/>
      <c r="L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3"/>
      <c r="B139" s="3"/>
      <c r="C139" s="3"/>
      <c r="D139" s="3"/>
      <c r="F139" s="3"/>
      <c r="H139" s="3"/>
      <c r="I139" s="3"/>
      <c r="J139" s="3"/>
      <c r="K139" s="3"/>
      <c r="L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3"/>
      <c r="B140" s="3"/>
      <c r="C140" s="3"/>
      <c r="D140" s="3"/>
      <c r="F140" s="3"/>
      <c r="H140" s="3"/>
      <c r="I140" s="3"/>
      <c r="J140" s="3"/>
      <c r="K140" s="3"/>
      <c r="L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3"/>
      <c r="B141" s="3"/>
      <c r="C141" s="3"/>
      <c r="D141" s="3"/>
      <c r="F141" s="3"/>
      <c r="H141" s="3"/>
      <c r="I141" s="3"/>
      <c r="J141" s="3"/>
      <c r="K141" s="3"/>
      <c r="L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25">
      <c r="A142" s="3"/>
      <c r="B142" s="3"/>
      <c r="C142" s="3"/>
      <c r="D142" s="3"/>
      <c r="F142" s="3"/>
      <c r="H142" s="3"/>
      <c r="I142" s="3"/>
      <c r="J142" s="3"/>
      <c r="K142" s="3"/>
      <c r="L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3"/>
      <c r="B143" s="3"/>
      <c r="C143" s="3"/>
      <c r="D143" s="3"/>
      <c r="F143" s="3"/>
      <c r="H143" s="3"/>
      <c r="I143" s="3"/>
      <c r="J143" s="3"/>
      <c r="K143" s="3"/>
      <c r="L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3"/>
      <c r="B144" s="3"/>
      <c r="C144" s="3"/>
      <c r="D144" s="3"/>
      <c r="F144" s="3"/>
      <c r="H144" s="3"/>
      <c r="I144" s="3"/>
      <c r="J144" s="3"/>
      <c r="K144" s="3"/>
      <c r="L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3"/>
      <c r="B145" s="3"/>
      <c r="C145" s="3"/>
      <c r="D145" s="3"/>
      <c r="F145" s="3"/>
      <c r="H145" s="3"/>
      <c r="I145" s="3"/>
      <c r="J145" s="3"/>
      <c r="K145" s="3"/>
      <c r="L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3"/>
      <c r="B146" s="3"/>
      <c r="C146" s="3"/>
      <c r="D146" s="3"/>
      <c r="F146" s="3"/>
      <c r="H146" s="3"/>
      <c r="I146" s="3"/>
      <c r="J146" s="3"/>
      <c r="K146" s="3"/>
      <c r="L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3"/>
      <c r="B147" s="3"/>
      <c r="C147" s="3"/>
      <c r="D147" s="3"/>
      <c r="F147" s="3"/>
      <c r="H147" s="3"/>
      <c r="I147" s="3"/>
      <c r="J147" s="3"/>
      <c r="K147" s="3"/>
      <c r="L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3"/>
      <c r="B148" s="3"/>
      <c r="C148" s="3"/>
      <c r="D148" s="3"/>
      <c r="F148" s="3"/>
      <c r="H148" s="3"/>
      <c r="I148" s="3"/>
      <c r="J148" s="3"/>
      <c r="K148" s="3"/>
      <c r="L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3"/>
      <c r="B149" s="3"/>
      <c r="C149" s="3"/>
      <c r="D149" s="3"/>
      <c r="F149" s="3"/>
      <c r="H149" s="3"/>
      <c r="I149" s="3"/>
      <c r="J149" s="3"/>
      <c r="K149" s="3"/>
      <c r="L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3"/>
      <c r="B150" s="3"/>
      <c r="C150" s="3"/>
      <c r="D150" s="3"/>
      <c r="F150" s="3"/>
      <c r="H150" s="3"/>
      <c r="I150" s="3"/>
      <c r="J150" s="3"/>
      <c r="K150" s="3"/>
      <c r="L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25">
      <c r="A151" s="3"/>
      <c r="B151" s="3"/>
      <c r="C151" s="3"/>
      <c r="D151" s="3"/>
      <c r="F151" s="3"/>
      <c r="H151" s="3"/>
      <c r="I151" s="3"/>
      <c r="J151" s="3"/>
      <c r="K151" s="3"/>
      <c r="L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3"/>
      <c r="B152" s="3"/>
      <c r="C152" s="3"/>
      <c r="D152" s="3"/>
      <c r="F152" s="3"/>
      <c r="H152" s="3"/>
      <c r="I152" s="3"/>
      <c r="J152" s="3"/>
      <c r="K152" s="3"/>
      <c r="L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3"/>
      <c r="B153" s="3"/>
      <c r="C153" s="3"/>
      <c r="D153" s="3"/>
      <c r="F153" s="3"/>
      <c r="H153" s="3"/>
      <c r="I153" s="3"/>
      <c r="J153" s="3"/>
      <c r="K153" s="3"/>
      <c r="L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3"/>
      <c r="B154" s="3"/>
      <c r="C154" s="3"/>
      <c r="D154" s="3"/>
      <c r="F154" s="3"/>
      <c r="H154" s="3"/>
      <c r="I154" s="3"/>
      <c r="J154" s="3"/>
      <c r="K154" s="3"/>
      <c r="L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25">
      <c r="A155" s="3"/>
      <c r="B155" s="3"/>
      <c r="C155" s="3"/>
      <c r="D155" s="3"/>
      <c r="F155" s="3"/>
      <c r="H155" s="3"/>
      <c r="I155" s="3"/>
      <c r="J155" s="3"/>
      <c r="K155" s="3"/>
      <c r="L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3"/>
      <c r="B156" s="3"/>
      <c r="C156" s="3"/>
      <c r="D156" s="3"/>
      <c r="F156" s="3"/>
      <c r="H156" s="3"/>
      <c r="I156" s="3"/>
      <c r="J156" s="3"/>
      <c r="K156" s="3"/>
      <c r="L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3"/>
      <c r="B157" s="3"/>
      <c r="C157" s="3"/>
      <c r="D157" s="3"/>
      <c r="F157" s="3"/>
      <c r="H157" s="3"/>
      <c r="I157" s="3"/>
      <c r="J157" s="3"/>
      <c r="K157" s="3"/>
      <c r="L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25">
      <c r="A158" s="3"/>
      <c r="B158" s="3"/>
      <c r="C158" s="3"/>
      <c r="D158" s="3"/>
      <c r="F158" s="3"/>
      <c r="H158" s="3"/>
      <c r="I158" s="3"/>
      <c r="J158" s="3"/>
      <c r="K158" s="3"/>
      <c r="L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3"/>
      <c r="B159" s="3"/>
      <c r="C159" s="3"/>
      <c r="D159" s="3"/>
      <c r="F159" s="3"/>
      <c r="H159" s="3"/>
      <c r="I159" s="3"/>
      <c r="J159" s="3"/>
      <c r="K159" s="3"/>
      <c r="L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3"/>
      <c r="B160" s="3"/>
      <c r="C160" s="3"/>
      <c r="D160" s="3"/>
      <c r="F160" s="3"/>
      <c r="H160" s="3"/>
      <c r="I160" s="3"/>
      <c r="J160" s="3"/>
      <c r="K160" s="3"/>
      <c r="L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3"/>
      <c r="B161" s="3"/>
      <c r="C161" s="3"/>
      <c r="D161" s="3"/>
      <c r="F161" s="3"/>
      <c r="H161" s="3"/>
      <c r="I161" s="3"/>
      <c r="J161" s="3"/>
      <c r="K161" s="3"/>
      <c r="L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3"/>
      <c r="B162" s="3"/>
      <c r="C162" s="3"/>
      <c r="D162" s="3"/>
      <c r="F162" s="3"/>
      <c r="H162" s="3"/>
      <c r="I162" s="3"/>
      <c r="J162" s="3"/>
      <c r="K162" s="3"/>
      <c r="L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3"/>
      <c r="B163" s="3"/>
      <c r="C163" s="3"/>
      <c r="D163" s="3"/>
      <c r="F163" s="3"/>
      <c r="H163" s="3"/>
      <c r="I163" s="3"/>
      <c r="J163" s="3"/>
      <c r="K163" s="3"/>
      <c r="L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3"/>
      <c r="B164" s="3"/>
      <c r="C164" s="3"/>
      <c r="D164" s="3"/>
      <c r="F164" s="3"/>
      <c r="H164" s="3"/>
      <c r="I164" s="3"/>
      <c r="J164" s="3"/>
      <c r="K164" s="3"/>
      <c r="L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25">
      <c r="A165" s="3"/>
      <c r="B165" s="3"/>
      <c r="C165" s="3"/>
      <c r="D165" s="3"/>
      <c r="F165" s="3"/>
      <c r="H165" s="3"/>
      <c r="I165" s="3"/>
      <c r="J165" s="3"/>
      <c r="K165" s="3"/>
      <c r="L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25">
      <c r="A166" s="3"/>
      <c r="B166" s="3"/>
      <c r="C166" s="3"/>
      <c r="D166" s="3"/>
      <c r="F166" s="3"/>
      <c r="H166" s="3"/>
      <c r="I166" s="3"/>
      <c r="J166" s="3"/>
      <c r="K166" s="3"/>
      <c r="L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25">
      <c r="A167" s="3"/>
      <c r="B167" s="3"/>
      <c r="C167" s="3"/>
      <c r="D167" s="3"/>
      <c r="F167" s="3"/>
      <c r="H167" s="3"/>
      <c r="I167" s="3"/>
      <c r="J167" s="3"/>
      <c r="K167" s="3"/>
      <c r="L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25">
      <c r="A168" s="3"/>
      <c r="B168" s="3"/>
      <c r="C168" s="3"/>
      <c r="D168" s="3"/>
      <c r="F168" s="3"/>
      <c r="H168" s="3"/>
      <c r="I168" s="3"/>
      <c r="J168" s="3"/>
      <c r="K168" s="3"/>
      <c r="L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x14ac:dyDescent="0.25">
      <c r="A169" s="3"/>
      <c r="B169" s="3"/>
      <c r="C169" s="3"/>
      <c r="D169" s="3"/>
      <c r="F169" s="3"/>
      <c r="H169" s="3"/>
      <c r="I169" s="3"/>
      <c r="J169" s="3"/>
      <c r="K169" s="3"/>
      <c r="L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25">
      <c r="A170" s="3"/>
      <c r="B170" s="3"/>
      <c r="C170" s="3"/>
      <c r="D170" s="3"/>
      <c r="F170" s="3"/>
      <c r="H170" s="3"/>
      <c r="I170" s="3"/>
      <c r="J170" s="3"/>
      <c r="K170" s="3"/>
      <c r="L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x14ac:dyDescent="0.25">
      <c r="A171" s="3"/>
      <c r="B171" s="3"/>
      <c r="C171" s="3"/>
      <c r="D171" s="3"/>
      <c r="F171" s="3"/>
      <c r="H171" s="3"/>
      <c r="I171" s="3"/>
      <c r="J171" s="3"/>
      <c r="K171" s="3"/>
      <c r="L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x14ac:dyDescent="0.25">
      <c r="A172" s="3"/>
      <c r="B172" s="3"/>
      <c r="C172" s="3"/>
      <c r="D172" s="3"/>
      <c r="F172" s="3"/>
      <c r="H172" s="3"/>
      <c r="I172" s="3"/>
      <c r="J172" s="3"/>
      <c r="K172" s="3"/>
      <c r="L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x14ac:dyDescent="0.25">
      <c r="A173" s="3"/>
      <c r="B173" s="3"/>
      <c r="C173" s="3"/>
      <c r="D173" s="3"/>
      <c r="F173" s="3"/>
      <c r="H173" s="3"/>
      <c r="I173" s="3"/>
      <c r="J173" s="3"/>
      <c r="K173" s="3"/>
      <c r="L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x14ac:dyDescent="0.25">
      <c r="A174" s="3"/>
      <c r="B174" s="3"/>
      <c r="C174" s="3"/>
      <c r="D174" s="3"/>
      <c r="F174" s="3"/>
      <c r="H174" s="3"/>
      <c r="I174" s="3"/>
      <c r="J174" s="3"/>
      <c r="K174" s="3"/>
      <c r="L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x14ac:dyDescent="0.25">
      <c r="A175" s="3"/>
      <c r="B175" s="3"/>
      <c r="C175" s="3"/>
      <c r="D175" s="3"/>
      <c r="F175" s="3"/>
      <c r="H175" s="3"/>
      <c r="I175" s="3"/>
      <c r="J175" s="3"/>
      <c r="K175" s="3"/>
      <c r="L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x14ac:dyDescent="0.25">
      <c r="A176" s="3"/>
      <c r="B176" s="3"/>
      <c r="C176" s="3"/>
      <c r="D176" s="3"/>
      <c r="F176" s="3"/>
      <c r="H176" s="3"/>
      <c r="I176" s="3"/>
      <c r="J176" s="3"/>
      <c r="K176" s="3"/>
      <c r="L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x14ac:dyDescent="0.25">
      <c r="A177" s="3"/>
      <c r="B177" s="3"/>
      <c r="C177" s="3"/>
      <c r="D177" s="3"/>
      <c r="F177" s="3"/>
      <c r="H177" s="3"/>
      <c r="I177" s="3"/>
      <c r="J177" s="3"/>
      <c r="K177" s="3"/>
      <c r="L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x14ac:dyDescent="0.25">
      <c r="A178" s="3"/>
      <c r="B178" s="3"/>
      <c r="C178" s="3"/>
      <c r="D178" s="3"/>
      <c r="F178" s="3"/>
      <c r="H178" s="3"/>
      <c r="I178" s="3"/>
      <c r="J178" s="3"/>
      <c r="K178" s="3"/>
      <c r="L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x14ac:dyDescent="0.25">
      <c r="A179" s="3"/>
      <c r="B179" s="3"/>
      <c r="C179" s="3"/>
      <c r="D179" s="3"/>
      <c r="F179" s="3"/>
      <c r="H179" s="3"/>
      <c r="I179" s="3"/>
      <c r="J179" s="3"/>
      <c r="K179" s="3"/>
      <c r="L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x14ac:dyDescent="0.25">
      <c r="A180" s="3"/>
      <c r="B180" s="3"/>
      <c r="C180" s="3"/>
      <c r="D180" s="3"/>
      <c r="F180" s="3"/>
      <c r="H180" s="3"/>
      <c r="I180" s="3"/>
      <c r="J180" s="3"/>
      <c r="K180" s="3"/>
      <c r="L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x14ac:dyDescent="0.25">
      <c r="A181" s="3"/>
      <c r="B181" s="3"/>
      <c r="C181" s="3"/>
      <c r="D181" s="3"/>
      <c r="F181" s="3"/>
      <c r="H181" s="3"/>
      <c r="I181" s="3"/>
      <c r="J181" s="3"/>
      <c r="K181" s="3"/>
      <c r="L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x14ac:dyDescent="0.25">
      <c r="A182" s="3"/>
      <c r="B182" s="3"/>
      <c r="C182" s="3"/>
      <c r="D182" s="3"/>
      <c r="F182" s="3"/>
      <c r="H182" s="3"/>
      <c r="I182" s="3"/>
      <c r="J182" s="3"/>
      <c r="K182" s="3"/>
      <c r="L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x14ac:dyDescent="0.25">
      <c r="A183" s="3"/>
      <c r="B183" s="3"/>
      <c r="C183" s="3"/>
      <c r="D183" s="3"/>
      <c r="F183" s="3"/>
      <c r="H183" s="3"/>
      <c r="I183" s="3"/>
      <c r="J183" s="3"/>
      <c r="K183" s="3"/>
      <c r="L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x14ac:dyDescent="0.25">
      <c r="A184" s="3"/>
      <c r="B184" s="3"/>
      <c r="C184" s="3"/>
      <c r="D184" s="3"/>
      <c r="F184" s="3"/>
      <c r="H184" s="3"/>
      <c r="I184" s="3"/>
      <c r="J184" s="3"/>
      <c r="K184" s="3"/>
      <c r="L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x14ac:dyDescent="0.25">
      <c r="A185" s="3"/>
      <c r="B185" s="3"/>
      <c r="C185" s="3"/>
      <c r="D185" s="3"/>
      <c r="F185" s="3"/>
      <c r="H185" s="3"/>
      <c r="I185" s="3"/>
      <c r="J185" s="3"/>
      <c r="K185" s="3"/>
      <c r="L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x14ac:dyDescent="0.25">
      <c r="A186" s="3"/>
      <c r="B186" s="3"/>
      <c r="C186" s="3"/>
      <c r="D186" s="3"/>
      <c r="F186" s="3"/>
      <c r="H186" s="3"/>
      <c r="I186" s="3"/>
      <c r="J186" s="3"/>
      <c r="K186" s="3"/>
      <c r="L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x14ac:dyDescent="0.25">
      <c r="A187" s="3"/>
      <c r="B187" s="3"/>
      <c r="C187" s="3"/>
      <c r="D187" s="3"/>
      <c r="F187" s="3"/>
      <c r="H187" s="3"/>
      <c r="I187" s="3"/>
      <c r="J187" s="3"/>
      <c r="K187" s="3"/>
      <c r="L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x14ac:dyDescent="0.25">
      <c r="A188" s="3"/>
      <c r="B188" s="3"/>
      <c r="C188" s="3"/>
      <c r="D188" s="3"/>
      <c r="F188" s="3"/>
      <c r="H188" s="3"/>
      <c r="I188" s="3"/>
      <c r="J188" s="3"/>
      <c r="K188" s="3"/>
      <c r="L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x14ac:dyDescent="0.25">
      <c r="A189" s="3"/>
      <c r="B189" s="3"/>
      <c r="C189" s="3"/>
      <c r="D189" s="3"/>
      <c r="F189" s="3"/>
      <c r="H189" s="3"/>
      <c r="I189" s="3"/>
      <c r="J189" s="3"/>
      <c r="K189" s="3"/>
      <c r="L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x14ac:dyDescent="0.25">
      <c r="A190" s="3"/>
      <c r="B190" s="3"/>
      <c r="C190" s="3"/>
      <c r="D190" s="3"/>
      <c r="F190" s="3"/>
      <c r="H190" s="3"/>
      <c r="I190" s="3"/>
      <c r="J190" s="3"/>
      <c r="K190" s="3"/>
      <c r="L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x14ac:dyDescent="0.25">
      <c r="A191" s="3"/>
      <c r="B191" s="3"/>
      <c r="C191" s="3"/>
      <c r="D191" s="3"/>
      <c r="F191" s="3"/>
      <c r="H191" s="3"/>
      <c r="I191" s="3"/>
      <c r="J191" s="3"/>
      <c r="K191" s="3"/>
      <c r="L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x14ac:dyDescent="0.25">
      <c r="A192" s="3"/>
      <c r="B192" s="3"/>
      <c r="C192" s="3"/>
      <c r="D192" s="3"/>
      <c r="F192" s="3"/>
      <c r="H192" s="3"/>
      <c r="I192" s="3"/>
      <c r="J192" s="3"/>
      <c r="K192" s="3"/>
      <c r="L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x14ac:dyDescent="0.25">
      <c r="A193" s="3"/>
      <c r="B193" s="3"/>
      <c r="C193" s="3"/>
      <c r="D193" s="3"/>
      <c r="F193" s="3"/>
      <c r="H193" s="3"/>
      <c r="I193" s="3"/>
      <c r="J193" s="3"/>
      <c r="K193" s="3"/>
      <c r="L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x14ac:dyDescent="0.25">
      <c r="A194" s="3"/>
      <c r="B194" s="3"/>
      <c r="C194" s="3"/>
      <c r="D194" s="3"/>
      <c r="F194" s="3"/>
      <c r="H194" s="3"/>
      <c r="I194" s="3"/>
      <c r="J194" s="3"/>
      <c r="K194" s="3"/>
      <c r="L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x14ac:dyDescent="0.25">
      <c r="A195" s="3"/>
      <c r="B195" s="3"/>
      <c r="C195" s="3"/>
      <c r="D195" s="3"/>
      <c r="F195" s="3"/>
      <c r="H195" s="3"/>
      <c r="I195" s="3"/>
      <c r="J195" s="3"/>
      <c r="K195" s="3"/>
      <c r="L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x14ac:dyDescent="0.25">
      <c r="A196" s="3"/>
      <c r="B196" s="3"/>
      <c r="C196" s="3"/>
      <c r="D196" s="3"/>
      <c r="F196" s="3"/>
      <c r="H196" s="3"/>
      <c r="I196" s="3"/>
      <c r="J196" s="3"/>
      <c r="K196" s="3"/>
      <c r="L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x14ac:dyDescent="0.25">
      <c r="A197" s="3"/>
      <c r="B197" s="3"/>
      <c r="C197" s="3"/>
      <c r="D197" s="3"/>
      <c r="F197" s="3"/>
      <c r="H197" s="3"/>
      <c r="I197" s="3"/>
      <c r="J197" s="3"/>
      <c r="K197" s="3"/>
      <c r="L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x14ac:dyDescent="0.25">
      <c r="A198" s="3"/>
      <c r="B198" s="3"/>
      <c r="C198" s="3"/>
      <c r="D198" s="3"/>
      <c r="F198" s="3"/>
      <c r="H198" s="3"/>
      <c r="I198" s="3"/>
      <c r="J198" s="3"/>
      <c r="K198" s="3"/>
      <c r="L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x14ac:dyDescent="0.25">
      <c r="A199" s="3"/>
      <c r="B199" s="3"/>
      <c r="C199" s="3"/>
      <c r="D199" s="3"/>
      <c r="F199" s="3"/>
      <c r="H199" s="3"/>
      <c r="I199" s="3"/>
      <c r="J199" s="3"/>
      <c r="K199" s="3"/>
      <c r="L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x14ac:dyDescent="0.25">
      <c r="A200" s="3"/>
      <c r="B200" s="3"/>
      <c r="C200" s="3"/>
      <c r="D200" s="3"/>
      <c r="F200" s="3"/>
      <c r="H200" s="3"/>
      <c r="I200" s="3"/>
      <c r="J200" s="3"/>
      <c r="K200" s="3"/>
      <c r="L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x14ac:dyDescent="0.25">
      <c r="A201" s="3"/>
      <c r="B201" s="3"/>
      <c r="C201" s="3"/>
      <c r="D201" s="3"/>
      <c r="F201" s="3"/>
      <c r="H201" s="3"/>
      <c r="I201" s="3"/>
      <c r="J201" s="3"/>
      <c r="K201" s="3"/>
      <c r="L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x14ac:dyDescent="0.25">
      <c r="A202" s="3"/>
      <c r="B202" s="3"/>
      <c r="C202" s="3"/>
      <c r="D202" s="3"/>
      <c r="F202" s="3"/>
      <c r="H202" s="3"/>
      <c r="I202" s="3"/>
      <c r="J202" s="3"/>
      <c r="K202" s="3"/>
      <c r="L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x14ac:dyDescent="0.25">
      <c r="A203" s="3"/>
      <c r="B203" s="3"/>
      <c r="C203" s="3"/>
      <c r="D203" s="3"/>
      <c r="F203" s="3"/>
      <c r="H203" s="3"/>
      <c r="I203" s="3"/>
      <c r="J203" s="3"/>
      <c r="K203" s="3"/>
      <c r="L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x14ac:dyDescent="0.25">
      <c r="A204" s="3"/>
      <c r="B204" s="3"/>
      <c r="C204" s="3"/>
      <c r="D204" s="3"/>
      <c r="F204" s="3"/>
      <c r="H204" s="3"/>
      <c r="I204" s="3"/>
      <c r="J204" s="3"/>
      <c r="K204" s="3"/>
      <c r="L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x14ac:dyDescent="0.25">
      <c r="A205" s="3"/>
      <c r="B205" s="3"/>
      <c r="C205" s="3"/>
      <c r="D205" s="3"/>
      <c r="F205" s="3"/>
      <c r="H205" s="3"/>
      <c r="I205" s="3"/>
      <c r="J205" s="3"/>
      <c r="K205" s="3"/>
      <c r="L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x14ac:dyDescent="0.25">
      <c r="A206" s="3"/>
      <c r="B206" s="3"/>
      <c r="C206" s="3"/>
      <c r="D206" s="3"/>
      <c r="F206" s="3"/>
      <c r="H206" s="3"/>
      <c r="I206" s="3"/>
      <c r="J206" s="3"/>
      <c r="K206" s="3"/>
      <c r="L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x14ac:dyDescent="0.25">
      <c r="A207" s="3"/>
      <c r="B207" s="3"/>
      <c r="C207" s="3"/>
      <c r="D207" s="3"/>
      <c r="F207" s="3"/>
      <c r="H207" s="3"/>
      <c r="I207" s="3"/>
      <c r="J207" s="3"/>
      <c r="K207" s="3"/>
      <c r="L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x14ac:dyDescent="0.25">
      <c r="A208" s="3"/>
      <c r="B208" s="3"/>
      <c r="C208" s="3"/>
      <c r="D208" s="3"/>
      <c r="F208" s="3"/>
      <c r="H208" s="3"/>
      <c r="I208" s="3"/>
      <c r="J208" s="3"/>
      <c r="K208" s="3"/>
      <c r="L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x14ac:dyDescent="0.25">
      <c r="A209" s="3"/>
      <c r="B209" s="3"/>
      <c r="C209" s="3"/>
      <c r="D209" s="3"/>
      <c r="F209" s="3"/>
      <c r="H209" s="3"/>
      <c r="I209" s="3"/>
      <c r="J209" s="3"/>
      <c r="K209" s="3"/>
      <c r="L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x14ac:dyDescent="0.25">
      <c r="A210" s="3"/>
      <c r="B210" s="3"/>
      <c r="C210" s="3"/>
      <c r="D210" s="3"/>
      <c r="F210" s="3"/>
      <c r="H210" s="3"/>
      <c r="I210" s="3"/>
      <c r="J210" s="3"/>
      <c r="K210" s="3"/>
      <c r="L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x14ac:dyDescent="0.25">
      <c r="A211" s="3"/>
      <c r="B211" s="3"/>
      <c r="C211" s="3"/>
      <c r="D211" s="3"/>
      <c r="F211" s="3"/>
      <c r="H211" s="3"/>
      <c r="I211" s="3"/>
      <c r="J211" s="3"/>
      <c r="K211" s="3"/>
      <c r="L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x14ac:dyDescent="0.25">
      <c r="A212" s="3"/>
      <c r="B212" s="3"/>
      <c r="C212" s="3"/>
      <c r="D212" s="3"/>
      <c r="F212" s="3"/>
      <c r="H212" s="3"/>
      <c r="I212" s="3"/>
      <c r="J212" s="3"/>
      <c r="K212" s="3"/>
      <c r="L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x14ac:dyDescent="0.25">
      <c r="A213" s="3"/>
      <c r="B213" s="3"/>
      <c r="C213" s="3"/>
      <c r="D213" s="3"/>
      <c r="F213" s="3"/>
      <c r="H213" s="3"/>
      <c r="I213" s="3"/>
      <c r="J213" s="3"/>
      <c r="K213" s="3"/>
      <c r="L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x14ac:dyDescent="0.25">
      <c r="A214" s="3"/>
      <c r="B214" s="3"/>
      <c r="C214" s="3"/>
      <c r="D214" s="3"/>
      <c r="F214" s="3"/>
      <c r="H214" s="3"/>
      <c r="I214" s="3"/>
      <c r="J214" s="3"/>
      <c r="K214" s="3"/>
      <c r="L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x14ac:dyDescent="0.25">
      <c r="A215" s="3"/>
      <c r="B215" s="3"/>
      <c r="C215" s="3"/>
      <c r="D215" s="3"/>
      <c r="F215" s="3"/>
      <c r="H215" s="3"/>
      <c r="I215" s="3"/>
      <c r="J215" s="3"/>
      <c r="K215" s="3"/>
      <c r="L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x14ac:dyDescent="0.25">
      <c r="A216" s="3"/>
      <c r="B216" s="3"/>
      <c r="C216" s="3"/>
      <c r="D216" s="3"/>
      <c r="F216" s="3"/>
      <c r="H216" s="3"/>
      <c r="I216" s="3"/>
      <c r="J216" s="3"/>
      <c r="K216" s="3"/>
      <c r="L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x14ac:dyDescent="0.25">
      <c r="A217" s="3"/>
      <c r="B217" s="3"/>
      <c r="C217" s="3"/>
      <c r="D217" s="3"/>
      <c r="F217" s="3"/>
      <c r="H217" s="3"/>
      <c r="I217" s="3"/>
      <c r="J217" s="3"/>
      <c r="K217" s="3"/>
      <c r="L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x14ac:dyDescent="0.25">
      <c r="A218" s="3"/>
      <c r="B218" s="3"/>
      <c r="C218" s="3"/>
      <c r="D218" s="3"/>
      <c r="F218" s="3"/>
      <c r="H218" s="3"/>
      <c r="I218" s="3"/>
      <c r="J218" s="3"/>
      <c r="K218" s="3"/>
      <c r="L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x14ac:dyDescent="0.25">
      <c r="A219" s="3"/>
      <c r="B219" s="3"/>
      <c r="C219" s="3"/>
      <c r="D219" s="3"/>
      <c r="F219" s="3"/>
      <c r="H219" s="3"/>
      <c r="I219" s="3"/>
      <c r="J219" s="3"/>
      <c r="K219" s="3"/>
      <c r="L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x14ac:dyDescent="0.25">
      <c r="A220" s="3"/>
      <c r="B220" s="3"/>
      <c r="C220" s="3"/>
      <c r="D220" s="3"/>
      <c r="F220" s="3"/>
      <c r="H220" s="3"/>
      <c r="I220" s="3"/>
      <c r="J220" s="3"/>
      <c r="K220" s="3"/>
      <c r="L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x14ac:dyDescent="0.25">
      <c r="A221" s="3"/>
      <c r="B221" s="3"/>
      <c r="C221" s="3"/>
      <c r="D221" s="3"/>
      <c r="F221" s="3"/>
      <c r="H221" s="3"/>
      <c r="I221" s="3"/>
      <c r="J221" s="3"/>
      <c r="K221" s="3"/>
      <c r="L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x14ac:dyDescent="0.25">
      <c r="A222" s="3"/>
      <c r="B222" s="3"/>
      <c r="C222" s="3"/>
      <c r="D222" s="3"/>
      <c r="F222" s="3"/>
      <c r="H222" s="3"/>
      <c r="I222" s="3"/>
      <c r="J222" s="3"/>
      <c r="K222" s="3"/>
      <c r="L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x14ac:dyDescent="0.25">
      <c r="A223" s="3"/>
      <c r="B223" s="3"/>
      <c r="C223" s="3"/>
      <c r="D223" s="3"/>
      <c r="F223" s="3"/>
      <c r="H223" s="3"/>
      <c r="I223" s="3"/>
      <c r="J223" s="3"/>
      <c r="K223" s="3"/>
      <c r="L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x14ac:dyDescent="0.25">
      <c r="A224" s="3"/>
      <c r="B224" s="3"/>
      <c r="C224" s="3"/>
      <c r="D224" s="3"/>
      <c r="F224" s="3"/>
      <c r="H224" s="3"/>
      <c r="I224" s="3"/>
      <c r="J224" s="3"/>
      <c r="K224" s="3"/>
      <c r="L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x14ac:dyDescent="0.25">
      <c r="A225" s="3"/>
      <c r="B225" s="3"/>
      <c r="C225" s="3"/>
      <c r="D225" s="3"/>
      <c r="F225" s="3"/>
      <c r="H225" s="3"/>
      <c r="I225" s="3"/>
      <c r="J225" s="3"/>
      <c r="K225" s="3"/>
      <c r="L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x14ac:dyDescent="0.25">
      <c r="A226" s="3"/>
      <c r="B226" s="3"/>
      <c r="C226" s="3"/>
      <c r="D226" s="3"/>
      <c r="F226" s="3"/>
      <c r="H226" s="3"/>
      <c r="I226" s="3"/>
      <c r="J226" s="3"/>
      <c r="K226" s="3"/>
      <c r="L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x14ac:dyDescent="0.25">
      <c r="A227" s="3"/>
      <c r="B227" s="3"/>
      <c r="C227" s="3"/>
      <c r="D227" s="3"/>
      <c r="F227" s="3"/>
      <c r="H227" s="3"/>
      <c r="I227" s="3"/>
      <c r="J227" s="3"/>
      <c r="K227" s="3"/>
      <c r="L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x14ac:dyDescent="0.25">
      <c r="A228" s="3"/>
      <c r="B228" s="3"/>
      <c r="C228" s="3"/>
      <c r="D228" s="3"/>
      <c r="F228" s="3"/>
      <c r="H228" s="3"/>
      <c r="I228" s="3"/>
      <c r="J228" s="3"/>
      <c r="K228" s="3"/>
      <c r="L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x14ac:dyDescent="0.25">
      <c r="A229" s="3"/>
      <c r="B229" s="3"/>
      <c r="C229" s="3"/>
      <c r="D229" s="3"/>
      <c r="F229" s="3"/>
      <c r="H229" s="3"/>
      <c r="I229" s="3"/>
      <c r="J229" s="3"/>
      <c r="K229" s="3"/>
      <c r="L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x14ac:dyDescent="0.25">
      <c r="A230" s="3"/>
      <c r="B230" s="3"/>
      <c r="C230" s="3"/>
      <c r="D230" s="3"/>
      <c r="F230" s="3"/>
      <c r="H230" s="3"/>
      <c r="I230" s="3"/>
      <c r="J230" s="3"/>
      <c r="K230" s="3"/>
      <c r="L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x14ac:dyDescent="0.25">
      <c r="A231" s="3"/>
      <c r="B231" s="3"/>
      <c r="C231" s="3"/>
      <c r="D231" s="3"/>
      <c r="F231" s="3"/>
      <c r="H231" s="3"/>
      <c r="I231" s="3"/>
      <c r="J231" s="3"/>
      <c r="K231" s="3"/>
      <c r="L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x14ac:dyDescent="0.25">
      <c r="A232" s="3"/>
      <c r="B232" s="3"/>
      <c r="C232" s="3"/>
      <c r="D232" s="3"/>
      <c r="F232" s="3"/>
      <c r="H232" s="3"/>
      <c r="I232" s="3"/>
      <c r="J232" s="3"/>
      <c r="K232" s="3"/>
      <c r="L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x14ac:dyDescent="0.25">
      <c r="A233" s="3"/>
      <c r="B233" s="3"/>
      <c r="C233" s="3"/>
      <c r="D233" s="3"/>
      <c r="F233" s="3"/>
      <c r="H233" s="3"/>
      <c r="I233" s="3"/>
      <c r="J233" s="3"/>
      <c r="K233" s="3"/>
      <c r="L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x14ac:dyDescent="0.25">
      <c r="A234" s="3"/>
      <c r="B234" s="3"/>
      <c r="C234" s="3"/>
      <c r="D234" s="3"/>
      <c r="F234" s="3"/>
      <c r="H234" s="3"/>
      <c r="I234" s="3"/>
      <c r="J234" s="3"/>
      <c r="K234" s="3"/>
      <c r="L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x14ac:dyDescent="0.25">
      <c r="A235" s="3"/>
      <c r="B235" s="3"/>
      <c r="C235" s="3"/>
      <c r="D235" s="3"/>
      <c r="F235" s="3"/>
      <c r="H235" s="3"/>
      <c r="I235" s="3"/>
      <c r="J235" s="3"/>
      <c r="K235" s="3"/>
      <c r="L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x14ac:dyDescent="0.25">
      <c r="A236" s="3"/>
      <c r="B236" s="3"/>
      <c r="C236" s="3"/>
      <c r="D236" s="3"/>
      <c r="F236" s="3"/>
      <c r="H236" s="3"/>
      <c r="I236" s="3"/>
      <c r="J236" s="3"/>
      <c r="K236" s="3"/>
      <c r="L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x14ac:dyDescent="0.25">
      <c r="A237" s="3"/>
      <c r="B237" s="3"/>
      <c r="C237" s="3"/>
      <c r="D237" s="3"/>
      <c r="F237" s="3"/>
      <c r="H237" s="3"/>
      <c r="I237" s="3"/>
      <c r="J237" s="3"/>
      <c r="K237" s="3"/>
      <c r="L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x14ac:dyDescent="0.25">
      <c r="A238" s="3"/>
      <c r="B238" s="3"/>
      <c r="C238" s="3"/>
      <c r="D238" s="3"/>
      <c r="F238" s="3"/>
      <c r="H238" s="3"/>
      <c r="I238" s="3"/>
      <c r="J238" s="3"/>
      <c r="K238" s="3"/>
      <c r="L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x14ac:dyDescent="0.25">
      <c r="A239" s="3"/>
      <c r="B239" s="3"/>
      <c r="C239" s="3"/>
      <c r="D239" s="3"/>
      <c r="F239" s="3"/>
      <c r="H239" s="3"/>
      <c r="I239" s="3"/>
      <c r="J239" s="3"/>
      <c r="K239" s="3"/>
      <c r="L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x14ac:dyDescent="0.25">
      <c r="A240" s="3"/>
      <c r="B240" s="3"/>
      <c r="C240" s="3"/>
      <c r="D240" s="3"/>
      <c r="F240" s="3"/>
      <c r="H240" s="3"/>
      <c r="I240" s="3"/>
      <c r="J240" s="3"/>
      <c r="K240" s="3"/>
      <c r="L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x14ac:dyDescent="0.25">
      <c r="A241" s="3"/>
      <c r="B241" s="3"/>
      <c r="C241" s="3"/>
      <c r="D241" s="3"/>
      <c r="F241" s="3"/>
      <c r="H241" s="3"/>
      <c r="I241" s="3"/>
      <c r="J241" s="3"/>
      <c r="K241" s="3"/>
      <c r="L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x14ac:dyDescent="0.25">
      <c r="A242" s="3"/>
      <c r="B242" s="3"/>
      <c r="C242" s="3"/>
      <c r="D242" s="3"/>
      <c r="F242" s="3"/>
      <c r="H242" s="3"/>
      <c r="I242" s="3"/>
      <c r="J242" s="3"/>
      <c r="K242" s="3"/>
      <c r="L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x14ac:dyDescent="0.25">
      <c r="A243" s="3"/>
      <c r="B243" s="3"/>
      <c r="C243" s="3"/>
      <c r="D243" s="3"/>
      <c r="F243" s="3"/>
      <c r="H243" s="3"/>
      <c r="I243" s="3"/>
      <c r="J243" s="3"/>
      <c r="K243" s="3"/>
      <c r="L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x14ac:dyDescent="0.25">
      <c r="A244" s="3"/>
      <c r="B244" s="3"/>
      <c r="C244" s="3"/>
      <c r="D244" s="3"/>
      <c r="F244" s="3"/>
      <c r="H244" s="3"/>
      <c r="I244" s="3"/>
      <c r="J244" s="3"/>
      <c r="K244" s="3"/>
      <c r="L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x14ac:dyDescent="0.25">
      <c r="A245" s="3"/>
      <c r="B245" s="3"/>
      <c r="C245" s="3"/>
      <c r="D245" s="3"/>
      <c r="F245" s="3"/>
      <c r="H245" s="3"/>
      <c r="I245" s="3"/>
      <c r="J245" s="3"/>
      <c r="K245" s="3"/>
      <c r="L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x14ac:dyDescent="0.25">
      <c r="A246" s="3"/>
      <c r="B246" s="3"/>
      <c r="C246" s="3"/>
      <c r="D246" s="3"/>
      <c r="F246" s="3"/>
      <c r="H246" s="3"/>
      <c r="I246" s="3"/>
      <c r="J246" s="3"/>
      <c r="K246" s="3"/>
      <c r="L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x14ac:dyDescent="0.25">
      <c r="A247" s="3"/>
      <c r="B247" s="3"/>
      <c r="C247" s="3"/>
      <c r="D247" s="3"/>
      <c r="F247" s="3"/>
      <c r="H247" s="3"/>
      <c r="I247" s="3"/>
      <c r="J247" s="3"/>
      <c r="K247" s="3"/>
      <c r="L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x14ac:dyDescent="0.25">
      <c r="A248" s="3"/>
      <c r="B248" s="3"/>
      <c r="C248" s="3"/>
      <c r="D248" s="3"/>
      <c r="F248" s="3"/>
      <c r="H248" s="3"/>
      <c r="I248" s="3"/>
      <c r="J248" s="3"/>
      <c r="K248" s="3"/>
      <c r="L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x14ac:dyDescent="0.25">
      <c r="A249" s="3"/>
      <c r="B249" s="3"/>
      <c r="C249" s="3"/>
      <c r="D249" s="3"/>
      <c r="F249" s="3"/>
      <c r="H249" s="3"/>
      <c r="I249" s="3"/>
      <c r="J249" s="3"/>
      <c r="K249" s="3"/>
      <c r="L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x14ac:dyDescent="0.25">
      <c r="A250" s="3"/>
      <c r="B250" s="3"/>
      <c r="C250" s="3"/>
      <c r="D250" s="3"/>
      <c r="F250" s="3"/>
      <c r="H250" s="3"/>
      <c r="I250" s="3"/>
      <c r="J250" s="3"/>
      <c r="K250" s="3"/>
      <c r="L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x14ac:dyDescent="0.25">
      <c r="A251" s="3"/>
      <c r="B251" s="3"/>
      <c r="C251" s="3"/>
      <c r="D251" s="3"/>
      <c r="F251" s="3"/>
      <c r="H251" s="3"/>
      <c r="I251" s="3"/>
      <c r="J251" s="3"/>
      <c r="K251" s="3"/>
      <c r="L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x14ac:dyDescent="0.25">
      <c r="A252" s="3"/>
      <c r="B252" s="3"/>
      <c r="C252" s="3"/>
      <c r="D252" s="3"/>
      <c r="F252" s="3"/>
      <c r="H252" s="3"/>
      <c r="I252" s="3"/>
      <c r="J252" s="3"/>
      <c r="K252" s="3"/>
      <c r="L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x14ac:dyDescent="0.25">
      <c r="A253" s="3"/>
      <c r="B253" s="3"/>
      <c r="C253" s="3"/>
      <c r="D253" s="3"/>
      <c r="F253" s="3"/>
      <c r="H253" s="3"/>
      <c r="I253" s="3"/>
      <c r="J253" s="3"/>
      <c r="K253" s="3"/>
      <c r="L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x14ac:dyDescent="0.25">
      <c r="A254" s="3"/>
      <c r="B254" s="3"/>
      <c r="C254" s="3"/>
      <c r="D254" s="3"/>
      <c r="F254" s="3"/>
      <c r="H254" s="3"/>
      <c r="I254" s="3"/>
      <c r="J254" s="3"/>
      <c r="K254" s="3"/>
      <c r="L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x14ac:dyDescent="0.25">
      <c r="A255" s="3"/>
      <c r="B255" s="3"/>
      <c r="C255" s="3"/>
      <c r="D255" s="3"/>
      <c r="F255" s="3"/>
      <c r="H255" s="3"/>
      <c r="I255" s="3"/>
      <c r="J255" s="3"/>
      <c r="K255" s="3"/>
      <c r="L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x14ac:dyDescent="0.25">
      <c r="A256" s="3"/>
      <c r="B256" s="3"/>
      <c r="C256" s="3"/>
      <c r="D256" s="3"/>
      <c r="F256" s="3"/>
      <c r="H256" s="3"/>
      <c r="I256" s="3"/>
      <c r="J256" s="3"/>
      <c r="K256" s="3"/>
      <c r="L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x14ac:dyDescent="0.25">
      <c r="A257" s="3"/>
      <c r="B257" s="3"/>
      <c r="C257" s="3"/>
      <c r="D257" s="3"/>
      <c r="F257" s="3"/>
      <c r="H257" s="3"/>
      <c r="I257" s="3"/>
      <c r="J257" s="3"/>
      <c r="K257" s="3"/>
      <c r="L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x14ac:dyDescent="0.25">
      <c r="A258" s="3"/>
      <c r="B258" s="3"/>
      <c r="C258" s="3"/>
      <c r="D258" s="3"/>
      <c r="F258" s="3"/>
      <c r="H258" s="3"/>
      <c r="I258" s="3"/>
      <c r="J258" s="3"/>
      <c r="K258" s="3"/>
      <c r="L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x14ac:dyDescent="0.25">
      <c r="A259" s="3"/>
      <c r="B259" s="3"/>
      <c r="C259" s="3"/>
      <c r="D259" s="3"/>
      <c r="F259" s="3"/>
      <c r="H259" s="3"/>
      <c r="I259" s="3"/>
      <c r="J259" s="3"/>
      <c r="K259" s="3"/>
      <c r="L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x14ac:dyDescent="0.25">
      <c r="A260" s="3"/>
      <c r="B260" s="3"/>
      <c r="C260" s="3"/>
      <c r="D260" s="3"/>
      <c r="F260" s="3"/>
      <c r="H260" s="3"/>
      <c r="I260" s="3"/>
      <c r="J260" s="3"/>
      <c r="K260" s="3"/>
      <c r="L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x14ac:dyDescent="0.25">
      <c r="A261" s="3"/>
      <c r="B261" s="3"/>
      <c r="C261" s="3"/>
      <c r="D261" s="3"/>
      <c r="F261" s="3"/>
      <c r="H261" s="3"/>
      <c r="I261" s="3"/>
      <c r="J261" s="3"/>
      <c r="K261" s="3"/>
      <c r="L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x14ac:dyDescent="0.25">
      <c r="A262" s="3"/>
      <c r="B262" s="3"/>
      <c r="C262" s="3"/>
      <c r="D262" s="3"/>
      <c r="F262" s="3"/>
      <c r="H262" s="3"/>
      <c r="I262" s="3"/>
      <c r="J262" s="3"/>
      <c r="K262" s="3"/>
      <c r="L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x14ac:dyDescent="0.25">
      <c r="A263" s="3"/>
      <c r="B263" s="3"/>
      <c r="C263" s="3"/>
      <c r="D263" s="3"/>
      <c r="F263" s="3"/>
      <c r="H263" s="3"/>
      <c r="I263" s="3"/>
      <c r="J263" s="3"/>
      <c r="K263" s="3"/>
      <c r="L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x14ac:dyDescent="0.25">
      <c r="A264" s="3"/>
      <c r="B264" s="3"/>
      <c r="C264" s="3"/>
      <c r="D264" s="3"/>
      <c r="F264" s="3"/>
      <c r="H264" s="3"/>
      <c r="I264" s="3"/>
      <c r="J264" s="3"/>
      <c r="K264" s="3"/>
      <c r="L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x14ac:dyDescent="0.25">
      <c r="A265" s="3"/>
      <c r="B265" s="3"/>
      <c r="C265" s="3"/>
      <c r="D265" s="3"/>
      <c r="F265" s="3"/>
      <c r="H265" s="3"/>
      <c r="I265" s="3"/>
      <c r="J265" s="3"/>
      <c r="K265" s="3"/>
      <c r="L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x14ac:dyDescent="0.25">
      <c r="A266" s="3"/>
      <c r="B266" s="3"/>
      <c r="C266" s="3"/>
      <c r="D266" s="3"/>
      <c r="F266" s="3"/>
      <c r="H266" s="3"/>
      <c r="I266" s="3"/>
      <c r="J266" s="3"/>
      <c r="K266" s="3"/>
      <c r="L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x14ac:dyDescent="0.25">
      <c r="A267" s="3"/>
      <c r="B267" s="3"/>
      <c r="C267" s="3"/>
      <c r="D267" s="3"/>
      <c r="F267" s="3"/>
      <c r="H267" s="3"/>
      <c r="I267" s="3"/>
      <c r="J267" s="3"/>
      <c r="K267" s="3"/>
      <c r="L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x14ac:dyDescent="0.25">
      <c r="A268" s="3"/>
      <c r="B268" s="3"/>
      <c r="C268" s="3"/>
      <c r="D268" s="3"/>
      <c r="F268" s="3"/>
      <c r="H268" s="3"/>
      <c r="I268" s="3"/>
      <c r="J268" s="3"/>
      <c r="K268" s="3"/>
      <c r="L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x14ac:dyDescent="0.25">
      <c r="A269" s="3"/>
      <c r="B269" s="3"/>
      <c r="C269" s="3"/>
      <c r="D269" s="3"/>
      <c r="F269" s="3"/>
      <c r="H269" s="3"/>
      <c r="I269" s="3"/>
      <c r="J269" s="3"/>
      <c r="K269" s="3"/>
      <c r="L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x14ac:dyDescent="0.25">
      <c r="A270" s="3"/>
      <c r="B270" s="3"/>
      <c r="C270" s="3"/>
      <c r="D270" s="3"/>
      <c r="F270" s="3"/>
      <c r="H270" s="3"/>
      <c r="I270" s="3"/>
      <c r="J270" s="3"/>
      <c r="K270" s="3"/>
      <c r="L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x14ac:dyDescent="0.25">
      <c r="A271" s="3"/>
      <c r="B271" s="3"/>
      <c r="C271" s="3"/>
      <c r="D271" s="3"/>
      <c r="F271" s="3"/>
      <c r="H271" s="3"/>
      <c r="I271" s="3"/>
      <c r="J271" s="3"/>
      <c r="K271" s="3"/>
      <c r="L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x14ac:dyDescent="0.25">
      <c r="A272" s="3"/>
      <c r="B272" s="3"/>
      <c r="C272" s="3"/>
      <c r="D272" s="3"/>
      <c r="F272" s="3"/>
      <c r="H272" s="3"/>
      <c r="I272" s="3"/>
      <c r="J272" s="3"/>
      <c r="K272" s="3"/>
      <c r="L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x14ac:dyDescent="0.25">
      <c r="A273" s="3"/>
      <c r="B273" s="3"/>
      <c r="C273" s="3"/>
      <c r="D273" s="3"/>
      <c r="F273" s="3"/>
      <c r="H273" s="3"/>
      <c r="I273" s="3"/>
      <c r="J273" s="3"/>
      <c r="K273" s="3"/>
      <c r="L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x14ac:dyDescent="0.25">
      <c r="A274" s="3"/>
      <c r="B274" s="3"/>
      <c r="C274" s="3"/>
      <c r="D274" s="3"/>
      <c r="F274" s="3"/>
      <c r="H274" s="3"/>
      <c r="I274" s="3"/>
      <c r="J274" s="3"/>
      <c r="K274" s="3"/>
      <c r="L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x14ac:dyDescent="0.25">
      <c r="A275" s="3"/>
      <c r="B275" s="3"/>
      <c r="C275" s="3"/>
      <c r="D275" s="3"/>
      <c r="F275" s="3"/>
      <c r="H275" s="3"/>
      <c r="I275" s="3"/>
      <c r="J275" s="3"/>
      <c r="K275" s="3"/>
      <c r="L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x14ac:dyDescent="0.25">
      <c r="A276" s="3"/>
      <c r="B276" s="3"/>
      <c r="C276" s="3"/>
      <c r="D276" s="3"/>
      <c r="F276" s="3"/>
      <c r="H276" s="3"/>
      <c r="I276" s="3"/>
      <c r="J276" s="3"/>
      <c r="K276" s="3"/>
      <c r="L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x14ac:dyDescent="0.25">
      <c r="A277" s="3"/>
      <c r="B277" s="3"/>
      <c r="C277" s="3"/>
      <c r="D277" s="3"/>
      <c r="F277" s="3"/>
      <c r="H277" s="3"/>
      <c r="I277" s="3"/>
      <c r="J277" s="3"/>
      <c r="K277" s="3"/>
      <c r="L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x14ac:dyDescent="0.25">
      <c r="A278" s="3"/>
      <c r="B278" s="3"/>
      <c r="C278" s="3"/>
      <c r="D278" s="3"/>
      <c r="F278" s="3"/>
      <c r="H278" s="3"/>
      <c r="I278" s="3"/>
      <c r="J278" s="3"/>
      <c r="K278" s="3"/>
      <c r="L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x14ac:dyDescent="0.25">
      <c r="A279" s="3"/>
      <c r="B279" s="3"/>
      <c r="C279" s="3"/>
      <c r="D279" s="3"/>
      <c r="F279" s="3"/>
      <c r="H279" s="3"/>
      <c r="I279" s="3"/>
      <c r="J279" s="3"/>
      <c r="K279" s="3"/>
      <c r="L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x14ac:dyDescent="0.25">
      <c r="A280" s="3"/>
      <c r="B280" s="3"/>
      <c r="C280" s="3"/>
      <c r="D280" s="3"/>
      <c r="F280" s="3"/>
      <c r="H280" s="3"/>
      <c r="I280" s="3"/>
      <c r="J280" s="3"/>
      <c r="K280" s="3"/>
      <c r="L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x14ac:dyDescent="0.25">
      <c r="A281" s="3"/>
      <c r="B281" s="3"/>
      <c r="C281" s="3"/>
      <c r="D281" s="3"/>
      <c r="F281" s="3"/>
      <c r="H281" s="3"/>
      <c r="I281" s="3"/>
      <c r="J281" s="3"/>
      <c r="K281" s="3"/>
      <c r="L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x14ac:dyDescent="0.25">
      <c r="A282" s="3"/>
      <c r="B282" s="3"/>
      <c r="C282" s="3"/>
      <c r="D282" s="3"/>
      <c r="F282" s="3"/>
      <c r="H282" s="3"/>
      <c r="I282" s="3"/>
      <c r="J282" s="3"/>
      <c r="K282" s="3"/>
      <c r="L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x14ac:dyDescent="0.25">
      <c r="A283" s="3"/>
      <c r="B283" s="3"/>
      <c r="C283" s="3"/>
      <c r="D283" s="3"/>
      <c r="F283" s="3"/>
      <c r="H283" s="3"/>
      <c r="I283" s="3"/>
      <c r="J283" s="3"/>
      <c r="K283" s="3"/>
      <c r="L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x14ac:dyDescent="0.25">
      <c r="A284" s="3"/>
      <c r="B284" s="3"/>
      <c r="C284" s="3"/>
      <c r="D284" s="3"/>
      <c r="F284" s="3"/>
      <c r="H284" s="3"/>
      <c r="I284" s="3"/>
      <c r="J284" s="3"/>
      <c r="K284" s="3"/>
      <c r="L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x14ac:dyDescent="0.25">
      <c r="A285" s="3"/>
      <c r="B285" s="3"/>
      <c r="C285" s="3"/>
      <c r="D285" s="3"/>
      <c r="F285" s="3"/>
      <c r="H285" s="3"/>
      <c r="I285" s="3"/>
      <c r="J285" s="3"/>
      <c r="K285" s="3"/>
      <c r="L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x14ac:dyDescent="0.25">
      <c r="A286" s="3"/>
      <c r="B286" s="3"/>
      <c r="C286" s="3"/>
      <c r="D286" s="3"/>
      <c r="F286" s="3"/>
      <c r="H286" s="3"/>
      <c r="I286" s="3"/>
      <c r="J286" s="3"/>
      <c r="K286" s="3"/>
      <c r="L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x14ac:dyDescent="0.25">
      <c r="A287" s="3"/>
      <c r="B287" s="3"/>
      <c r="C287" s="3"/>
      <c r="D287" s="3"/>
      <c r="F287" s="3"/>
      <c r="H287" s="3"/>
      <c r="I287" s="3"/>
      <c r="J287" s="3"/>
      <c r="K287" s="3"/>
      <c r="L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x14ac:dyDescent="0.25">
      <c r="A288" s="3"/>
      <c r="B288" s="3"/>
      <c r="C288" s="3"/>
      <c r="D288" s="3"/>
      <c r="F288" s="3"/>
      <c r="H288" s="3"/>
      <c r="I288" s="3"/>
      <c r="J288" s="3"/>
      <c r="K288" s="3"/>
      <c r="L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x14ac:dyDescent="0.25">
      <c r="A289" s="3"/>
      <c r="B289" s="3"/>
      <c r="C289" s="3"/>
      <c r="D289" s="3"/>
      <c r="F289" s="3"/>
      <c r="H289" s="3"/>
      <c r="I289" s="3"/>
      <c r="J289" s="3"/>
      <c r="K289" s="3"/>
      <c r="L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x14ac:dyDescent="0.25">
      <c r="A290" s="3"/>
      <c r="B290" s="3"/>
      <c r="C290" s="3"/>
      <c r="D290" s="3"/>
      <c r="F290" s="3"/>
      <c r="H290" s="3"/>
      <c r="I290" s="3"/>
      <c r="J290" s="3"/>
      <c r="K290" s="3"/>
      <c r="L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x14ac:dyDescent="0.25">
      <c r="A291" s="3"/>
      <c r="B291" s="3"/>
      <c r="C291" s="3"/>
      <c r="D291" s="3"/>
      <c r="F291" s="3"/>
      <c r="H291" s="3"/>
      <c r="I291" s="3"/>
      <c r="J291" s="3"/>
      <c r="K291" s="3"/>
      <c r="L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x14ac:dyDescent="0.25">
      <c r="A292" s="3"/>
      <c r="B292" s="3"/>
      <c r="C292" s="3"/>
      <c r="D292" s="3"/>
      <c r="F292" s="3"/>
      <c r="H292" s="3"/>
      <c r="I292" s="3"/>
      <c r="J292" s="3"/>
      <c r="K292" s="3"/>
      <c r="L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x14ac:dyDescent="0.25">
      <c r="A293" s="3"/>
      <c r="B293" s="3"/>
      <c r="C293" s="3"/>
      <c r="D293" s="3"/>
      <c r="F293" s="3"/>
      <c r="H293" s="3"/>
      <c r="I293" s="3"/>
      <c r="J293" s="3"/>
      <c r="K293" s="3"/>
      <c r="L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x14ac:dyDescent="0.25">
      <c r="A294" s="3"/>
      <c r="B294" s="3"/>
      <c r="C294" s="3"/>
      <c r="D294" s="3"/>
      <c r="F294" s="3"/>
      <c r="H294" s="3"/>
      <c r="I294" s="3"/>
      <c r="J294" s="3"/>
      <c r="K294" s="3"/>
      <c r="L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x14ac:dyDescent="0.25">
      <c r="A295" s="3"/>
      <c r="B295" s="3"/>
      <c r="C295" s="3"/>
      <c r="D295" s="3"/>
      <c r="F295" s="3"/>
      <c r="H295" s="3"/>
      <c r="I295" s="3"/>
      <c r="J295" s="3"/>
      <c r="K295" s="3"/>
      <c r="L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x14ac:dyDescent="0.25">
      <c r="A296" s="3"/>
      <c r="B296" s="3"/>
      <c r="C296" s="3"/>
      <c r="D296" s="3"/>
      <c r="F296" s="3"/>
      <c r="H296" s="3"/>
      <c r="I296" s="3"/>
      <c r="J296" s="3"/>
      <c r="K296" s="3"/>
      <c r="L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x14ac:dyDescent="0.25">
      <c r="A297" s="3"/>
      <c r="B297" s="3"/>
      <c r="C297" s="3"/>
      <c r="D297" s="3"/>
      <c r="F297" s="3"/>
      <c r="H297" s="3"/>
      <c r="I297" s="3"/>
      <c r="J297" s="3"/>
      <c r="K297" s="3"/>
      <c r="L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x14ac:dyDescent="0.25">
      <c r="A298" s="3"/>
      <c r="B298" s="3"/>
      <c r="C298" s="3"/>
      <c r="D298" s="3"/>
      <c r="F298" s="3"/>
      <c r="H298" s="3"/>
      <c r="I298" s="3"/>
      <c r="J298" s="3"/>
      <c r="K298" s="3"/>
      <c r="L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x14ac:dyDescent="0.25">
      <c r="A299" s="3"/>
      <c r="B299" s="3"/>
      <c r="C299" s="3"/>
      <c r="D299" s="3"/>
      <c r="F299" s="3"/>
      <c r="H299" s="3"/>
      <c r="I299" s="3"/>
      <c r="J299" s="3"/>
      <c r="K299" s="3"/>
      <c r="L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x14ac:dyDescent="0.25">
      <c r="A300" s="3"/>
      <c r="B300" s="3"/>
      <c r="C300" s="3"/>
      <c r="D300" s="3"/>
      <c r="F300" s="3"/>
      <c r="H300" s="3"/>
      <c r="I300" s="3"/>
      <c r="J300" s="3"/>
      <c r="K300" s="3"/>
      <c r="L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x14ac:dyDescent="0.25">
      <c r="A301" s="3"/>
      <c r="B301" s="3"/>
      <c r="C301" s="3"/>
      <c r="D301" s="3"/>
      <c r="F301" s="3"/>
      <c r="H301" s="3"/>
      <c r="I301" s="3"/>
      <c r="J301" s="3"/>
      <c r="K301" s="3"/>
      <c r="L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x14ac:dyDescent="0.25">
      <c r="A302" s="3"/>
      <c r="B302" s="3"/>
      <c r="C302" s="3"/>
      <c r="D302" s="3"/>
      <c r="F302" s="3"/>
      <c r="H302" s="3"/>
      <c r="I302" s="3"/>
      <c r="J302" s="3"/>
      <c r="K302" s="3"/>
      <c r="L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x14ac:dyDescent="0.25">
      <c r="A303" s="3"/>
      <c r="B303" s="3"/>
      <c r="C303" s="3"/>
      <c r="D303" s="3"/>
      <c r="F303" s="3"/>
      <c r="H303" s="3"/>
      <c r="I303" s="3"/>
      <c r="J303" s="3"/>
      <c r="K303" s="3"/>
      <c r="L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x14ac:dyDescent="0.25">
      <c r="A304" s="3"/>
      <c r="B304" s="3"/>
      <c r="C304" s="3"/>
      <c r="D304" s="3"/>
      <c r="F304" s="3"/>
      <c r="H304" s="3"/>
      <c r="I304" s="3"/>
      <c r="J304" s="3"/>
      <c r="K304" s="3"/>
      <c r="L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x14ac:dyDescent="0.25">
      <c r="A305" s="3"/>
      <c r="B305" s="3"/>
      <c r="C305" s="3"/>
      <c r="D305" s="3"/>
      <c r="F305" s="3"/>
      <c r="H305" s="3"/>
      <c r="I305" s="3"/>
      <c r="J305" s="3"/>
      <c r="K305" s="3"/>
      <c r="L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x14ac:dyDescent="0.25">
      <c r="A306" s="3"/>
      <c r="B306" s="3"/>
      <c r="C306" s="3"/>
      <c r="D306" s="3"/>
      <c r="F306" s="3"/>
      <c r="H306" s="3"/>
      <c r="I306" s="3"/>
      <c r="J306" s="3"/>
      <c r="K306" s="3"/>
      <c r="L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x14ac:dyDescent="0.25">
      <c r="A307" s="3"/>
      <c r="B307" s="3"/>
      <c r="C307" s="3"/>
      <c r="D307" s="3"/>
      <c r="F307" s="3"/>
      <c r="H307" s="3"/>
      <c r="I307" s="3"/>
      <c r="J307" s="3"/>
      <c r="K307" s="3"/>
      <c r="L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x14ac:dyDescent="0.25">
      <c r="A308" s="3"/>
      <c r="B308" s="3"/>
      <c r="C308" s="3"/>
      <c r="D308" s="3"/>
      <c r="F308" s="3"/>
      <c r="H308" s="3"/>
      <c r="I308" s="3"/>
      <c r="J308" s="3"/>
      <c r="K308" s="3"/>
      <c r="L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x14ac:dyDescent="0.25">
      <c r="A309" s="3"/>
      <c r="B309" s="3"/>
      <c r="C309" s="3"/>
      <c r="D309" s="3"/>
      <c r="F309" s="3"/>
      <c r="H309" s="3"/>
      <c r="I309" s="3"/>
      <c r="J309" s="3"/>
      <c r="K309" s="3"/>
      <c r="L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x14ac:dyDescent="0.25">
      <c r="A310" s="3"/>
      <c r="B310" s="3"/>
      <c r="C310" s="3"/>
      <c r="D310" s="3"/>
      <c r="F310" s="3"/>
      <c r="H310" s="3"/>
      <c r="I310" s="3"/>
      <c r="J310" s="3"/>
      <c r="K310" s="3"/>
      <c r="L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x14ac:dyDescent="0.25">
      <c r="A311" s="3"/>
      <c r="B311" s="3"/>
      <c r="C311" s="3"/>
      <c r="D311" s="3"/>
      <c r="F311" s="3"/>
      <c r="H311" s="3"/>
      <c r="I311" s="3"/>
      <c r="J311" s="3"/>
      <c r="K311" s="3"/>
      <c r="L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x14ac:dyDescent="0.25">
      <c r="A312" s="3"/>
      <c r="B312" s="3"/>
      <c r="C312" s="3"/>
      <c r="D312" s="3"/>
      <c r="F312" s="3"/>
      <c r="H312" s="3"/>
      <c r="I312" s="3"/>
      <c r="J312" s="3"/>
      <c r="K312" s="3"/>
      <c r="L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x14ac:dyDescent="0.25">
      <c r="A313" s="3"/>
      <c r="B313" s="3"/>
      <c r="C313" s="3"/>
      <c r="D313" s="3"/>
      <c r="F313" s="3"/>
      <c r="H313" s="3"/>
      <c r="I313" s="3"/>
      <c r="J313" s="3"/>
      <c r="K313" s="3"/>
      <c r="L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x14ac:dyDescent="0.25">
      <c r="A314" s="3"/>
      <c r="B314" s="3"/>
      <c r="C314" s="3"/>
      <c r="D314" s="3"/>
      <c r="F314" s="3"/>
      <c r="H314" s="3"/>
      <c r="I314" s="3"/>
      <c r="J314" s="3"/>
      <c r="K314" s="3"/>
      <c r="L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x14ac:dyDescent="0.25">
      <c r="A315" s="3"/>
      <c r="B315" s="3"/>
      <c r="C315" s="3"/>
      <c r="D315" s="3"/>
      <c r="F315" s="3"/>
      <c r="H315" s="3"/>
      <c r="I315" s="3"/>
      <c r="J315" s="3"/>
      <c r="K315" s="3"/>
      <c r="L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x14ac:dyDescent="0.25">
      <c r="A316" s="3"/>
      <c r="B316" s="3"/>
      <c r="C316" s="3"/>
      <c r="D316" s="3"/>
      <c r="F316" s="3"/>
      <c r="H316" s="3"/>
      <c r="I316" s="3"/>
      <c r="J316" s="3"/>
      <c r="K316" s="3"/>
      <c r="L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x14ac:dyDescent="0.25">
      <c r="A317" s="3"/>
      <c r="B317" s="3"/>
      <c r="C317" s="3"/>
      <c r="D317" s="3"/>
      <c r="F317" s="3"/>
      <c r="H317" s="3"/>
      <c r="I317" s="3"/>
      <c r="J317" s="3"/>
      <c r="K317" s="3"/>
      <c r="L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x14ac:dyDescent="0.25">
      <c r="A318" s="3"/>
      <c r="B318" s="3"/>
      <c r="C318" s="3"/>
      <c r="D318" s="3"/>
      <c r="F318" s="3"/>
      <c r="H318" s="3"/>
      <c r="I318" s="3"/>
      <c r="J318" s="3"/>
      <c r="K318" s="3"/>
      <c r="L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x14ac:dyDescent="0.25">
      <c r="A319" s="3"/>
      <c r="B319" s="3"/>
      <c r="C319" s="3"/>
      <c r="D319" s="3"/>
      <c r="F319" s="3"/>
      <c r="H319" s="3"/>
      <c r="I319" s="3"/>
      <c r="J319" s="3"/>
      <c r="K319" s="3"/>
      <c r="L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x14ac:dyDescent="0.25">
      <c r="A320" s="3"/>
      <c r="B320" s="3"/>
      <c r="C320" s="3"/>
      <c r="D320" s="3"/>
      <c r="F320" s="3"/>
      <c r="H320" s="3"/>
      <c r="I320" s="3"/>
      <c r="J320" s="3"/>
      <c r="K320" s="3"/>
      <c r="L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x14ac:dyDescent="0.25">
      <c r="A321" s="3"/>
      <c r="B321" s="3"/>
      <c r="C321" s="3"/>
      <c r="D321" s="3"/>
      <c r="F321" s="3"/>
      <c r="H321" s="3"/>
      <c r="I321" s="3"/>
      <c r="J321" s="3"/>
      <c r="K321" s="3"/>
      <c r="L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x14ac:dyDescent="0.25">
      <c r="A322" s="3"/>
      <c r="B322" s="3"/>
      <c r="C322" s="3"/>
      <c r="D322" s="3"/>
      <c r="F322" s="3"/>
      <c r="H322" s="3"/>
      <c r="I322" s="3"/>
      <c r="J322" s="3"/>
      <c r="K322" s="3"/>
      <c r="L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x14ac:dyDescent="0.25">
      <c r="A323" s="3"/>
      <c r="B323" s="3"/>
      <c r="C323" s="3"/>
      <c r="D323" s="3"/>
      <c r="F323" s="3"/>
      <c r="H323" s="3"/>
      <c r="I323" s="3"/>
      <c r="J323" s="3"/>
      <c r="K323" s="3"/>
      <c r="L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x14ac:dyDescent="0.25">
      <c r="A324" s="3"/>
      <c r="B324" s="3"/>
      <c r="C324" s="3"/>
      <c r="D324" s="3"/>
      <c r="F324" s="3"/>
      <c r="H324" s="3"/>
      <c r="I324" s="3"/>
      <c r="J324" s="3"/>
      <c r="K324" s="3"/>
      <c r="L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x14ac:dyDescent="0.25">
      <c r="A325" s="3"/>
      <c r="B325" s="3"/>
      <c r="C325" s="3"/>
      <c r="D325" s="3"/>
      <c r="F325" s="3"/>
      <c r="H325" s="3"/>
      <c r="I325" s="3"/>
      <c r="J325" s="3"/>
      <c r="K325" s="3"/>
      <c r="L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x14ac:dyDescent="0.25">
      <c r="A326" s="3"/>
      <c r="B326" s="3"/>
      <c r="C326" s="3"/>
      <c r="D326" s="3"/>
      <c r="F326" s="3"/>
      <c r="H326" s="3"/>
      <c r="I326" s="3"/>
      <c r="J326" s="3"/>
      <c r="K326" s="3"/>
      <c r="L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x14ac:dyDescent="0.25">
      <c r="A327" s="3"/>
      <c r="B327" s="3"/>
      <c r="C327" s="3"/>
      <c r="D327" s="3"/>
      <c r="F327" s="3"/>
      <c r="H327" s="3"/>
      <c r="I327" s="3"/>
      <c r="J327" s="3"/>
      <c r="K327" s="3"/>
      <c r="L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x14ac:dyDescent="0.25">
      <c r="A328" s="3"/>
      <c r="B328" s="3"/>
      <c r="C328" s="3"/>
      <c r="D328" s="3"/>
      <c r="F328" s="3"/>
      <c r="H328" s="3"/>
      <c r="I328" s="3"/>
      <c r="J328" s="3"/>
      <c r="K328" s="3"/>
      <c r="L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x14ac:dyDescent="0.25">
      <c r="A329" s="3"/>
      <c r="B329" s="3"/>
      <c r="C329" s="3"/>
      <c r="D329" s="3"/>
      <c r="F329" s="3"/>
      <c r="H329" s="3"/>
      <c r="I329" s="3"/>
      <c r="J329" s="3"/>
      <c r="K329" s="3"/>
      <c r="L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x14ac:dyDescent="0.25">
      <c r="A330" s="3"/>
      <c r="B330" s="3"/>
      <c r="C330" s="3"/>
      <c r="D330" s="3"/>
      <c r="F330" s="3"/>
      <c r="H330" s="3"/>
      <c r="I330" s="3"/>
      <c r="J330" s="3"/>
      <c r="K330" s="3"/>
      <c r="L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x14ac:dyDescent="0.25">
      <c r="A331" s="3"/>
      <c r="B331" s="3"/>
      <c r="C331" s="3"/>
      <c r="D331" s="3"/>
      <c r="F331" s="3"/>
      <c r="H331" s="3"/>
      <c r="I331" s="3"/>
      <c r="J331" s="3"/>
      <c r="K331" s="3"/>
      <c r="L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x14ac:dyDescent="0.25">
      <c r="A332" s="3"/>
      <c r="B332" s="3"/>
      <c r="C332" s="3"/>
      <c r="D332" s="3"/>
      <c r="F332" s="3"/>
      <c r="H332" s="3"/>
      <c r="I332" s="3"/>
      <c r="J332" s="3"/>
      <c r="K332" s="3"/>
      <c r="L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x14ac:dyDescent="0.25">
      <c r="A333" s="3"/>
      <c r="B333" s="3"/>
      <c r="C333" s="3"/>
      <c r="D333" s="3"/>
      <c r="F333" s="3"/>
      <c r="H333" s="3"/>
      <c r="I333" s="3"/>
      <c r="J333" s="3"/>
      <c r="K333" s="3"/>
      <c r="L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x14ac:dyDescent="0.25">
      <c r="A334" s="3"/>
      <c r="B334" s="3"/>
      <c r="C334" s="3"/>
      <c r="D334" s="3"/>
      <c r="F334" s="3"/>
      <c r="H334" s="3"/>
      <c r="I334" s="3"/>
      <c r="J334" s="3"/>
      <c r="K334" s="3"/>
      <c r="L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x14ac:dyDescent="0.25">
      <c r="A335" s="3"/>
      <c r="B335" s="3"/>
      <c r="C335" s="3"/>
      <c r="D335" s="3"/>
      <c r="F335" s="3"/>
      <c r="H335" s="3"/>
      <c r="I335" s="3"/>
      <c r="J335" s="3"/>
      <c r="K335" s="3"/>
      <c r="L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x14ac:dyDescent="0.25">
      <c r="A336" s="3"/>
      <c r="B336" s="3"/>
      <c r="C336" s="3"/>
      <c r="D336" s="3"/>
      <c r="F336" s="3"/>
      <c r="H336" s="3"/>
      <c r="I336" s="3"/>
      <c r="J336" s="3"/>
      <c r="K336" s="3"/>
      <c r="L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x14ac:dyDescent="0.25">
      <c r="A337" s="3"/>
      <c r="B337" s="3"/>
      <c r="C337" s="3"/>
      <c r="D337" s="3"/>
      <c r="F337" s="3"/>
      <c r="H337" s="3"/>
      <c r="I337" s="3"/>
      <c r="J337" s="3"/>
      <c r="K337" s="3"/>
      <c r="L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x14ac:dyDescent="0.25">
      <c r="A338" s="3"/>
      <c r="B338" s="3"/>
      <c r="C338" s="3"/>
      <c r="D338" s="3"/>
      <c r="F338" s="3"/>
      <c r="H338" s="3"/>
      <c r="I338" s="3"/>
      <c r="J338" s="3"/>
      <c r="K338" s="3"/>
      <c r="L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x14ac:dyDescent="0.25">
      <c r="A339" s="3"/>
      <c r="B339" s="3"/>
      <c r="C339" s="3"/>
      <c r="D339" s="3"/>
      <c r="F339" s="3"/>
      <c r="H339" s="3"/>
      <c r="I339" s="3"/>
      <c r="J339" s="3"/>
      <c r="K339" s="3"/>
      <c r="L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x14ac:dyDescent="0.25">
      <c r="A340" s="3"/>
      <c r="B340" s="3"/>
      <c r="C340" s="3"/>
      <c r="D340" s="3"/>
      <c r="F340" s="3"/>
      <c r="H340" s="3"/>
      <c r="I340" s="3"/>
      <c r="J340" s="3"/>
      <c r="K340" s="3"/>
      <c r="L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x14ac:dyDescent="0.25">
      <c r="A341" s="3"/>
      <c r="B341" s="3"/>
      <c r="C341" s="3"/>
      <c r="D341" s="3"/>
      <c r="F341" s="3"/>
      <c r="H341" s="3"/>
      <c r="I341" s="3"/>
      <c r="J341" s="3"/>
      <c r="K341" s="3"/>
      <c r="L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x14ac:dyDescent="0.25">
      <c r="A342" s="3"/>
      <c r="B342" s="3"/>
      <c r="C342" s="3"/>
      <c r="D342" s="3"/>
      <c r="F342" s="3"/>
      <c r="H342" s="3"/>
      <c r="I342" s="3"/>
      <c r="J342" s="3"/>
      <c r="K342" s="3"/>
      <c r="L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x14ac:dyDescent="0.25">
      <c r="A343" s="3"/>
      <c r="B343" s="3"/>
      <c r="C343" s="3"/>
      <c r="D343" s="3"/>
      <c r="F343" s="3"/>
      <c r="H343" s="3"/>
      <c r="I343" s="3"/>
      <c r="J343" s="3"/>
      <c r="K343" s="3"/>
      <c r="L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x14ac:dyDescent="0.25">
      <c r="A344" s="3"/>
      <c r="B344" s="3"/>
      <c r="C344" s="3"/>
      <c r="D344" s="3"/>
      <c r="F344" s="3"/>
      <c r="H344" s="3"/>
      <c r="I344" s="3"/>
      <c r="J344" s="3"/>
      <c r="K344" s="3"/>
      <c r="L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x14ac:dyDescent="0.25">
      <c r="A345" s="3"/>
      <c r="B345" s="3"/>
      <c r="C345" s="3"/>
      <c r="D345" s="3"/>
      <c r="F345" s="3"/>
      <c r="H345" s="3"/>
      <c r="I345" s="3"/>
      <c r="J345" s="3"/>
      <c r="K345" s="3"/>
      <c r="L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x14ac:dyDescent="0.25">
      <c r="A346" s="3"/>
      <c r="B346" s="3"/>
      <c r="C346" s="3"/>
      <c r="D346" s="3"/>
      <c r="F346" s="3"/>
      <c r="H346" s="3"/>
      <c r="I346" s="3"/>
      <c r="J346" s="3"/>
      <c r="K346" s="3"/>
      <c r="L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x14ac:dyDescent="0.25">
      <c r="A347" s="3"/>
      <c r="B347" s="3"/>
      <c r="C347" s="3"/>
      <c r="D347" s="3"/>
      <c r="F347" s="3"/>
      <c r="H347" s="3"/>
      <c r="I347" s="3"/>
      <c r="J347" s="3"/>
      <c r="K347" s="3"/>
      <c r="L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x14ac:dyDescent="0.25">
      <c r="A348" s="3"/>
      <c r="B348" s="3"/>
      <c r="C348" s="3"/>
      <c r="D348" s="3"/>
      <c r="F348" s="3"/>
      <c r="H348" s="3"/>
      <c r="I348" s="3"/>
      <c r="J348" s="3"/>
      <c r="K348" s="3"/>
      <c r="L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x14ac:dyDescent="0.25">
      <c r="A349" s="3"/>
      <c r="B349" s="3"/>
      <c r="C349" s="3"/>
      <c r="D349" s="3"/>
      <c r="F349" s="3"/>
      <c r="H349" s="3"/>
      <c r="I349" s="3"/>
      <c r="J349" s="3"/>
      <c r="K349" s="3"/>
      <c r="L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x14ac:dyDescent="0.25">
      <c r="A350" s="3"/>
      <c r="B350" s="3"/>
      <c r="C350" s="3"/>
      <c r="D350" s="3"/>
      <c r="F350" s="3"/>
      <c r="H350" s="3"/>
      <c r="I350" s="3"/>
      <c r="J350" s="3"/>
      <c r="K350" s="3"/>
      <c r="L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x14ac:dyDescent="0.25">
      <c r="A351" s="3"/>
      <c r="B351" s="3"/>
      <c r="C351" s="3"/>
      <c r="D351" s="3"/>
      <c r="F351" s="3"/>
      <c r="H351" s="3"/>
      <c r="I351" s="3"/>
      <c r="J351" s="3"/>
      <c r="K351" s="3"/>
      <c r="L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x14ac:dyDescent="0.25">
      <c r="A352" s="3"/>
      <c r="B352" s="3"/>
      <c r="C352" s="3"/>
      <c r="D352" s="3"/>
      <c r="F352" s="3"/>
      <c r="H352" s="3"/>
      <c r="I352" s="3"/>
      <c r="J352" s="3"/>
      <c r="K352" s="3"/>
      <c r="L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x14ac:dyDescent="0.25">
      <c r="A353" s="3"/>
      <c r="B353" s="3"/>
      <c r="C353" s="3"/>
      <c r="D353" s="3"/>
      <c r="F353" s="3"/>
      <c r="H353" s="3"/>
      <c r="I353" s="3"/>
      <c r="J353" s="3"/>
      <c r="K353" s="3"/>
      <c r="L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x14ac:dyDescent="0.25">
      <c r="A354" s="3"/>
      <c r="B354" s="3"/>
      <c r="C354" s="3"/>
      <c r="D354" s="3"/>
      <c r="F354" s="3"/>
      <c r="H354" s="3"/>
      <c r="I354" s="3"/>
      <c r="J354" s="3"/>
      <c r="K354" s="3"/>
      <c r="L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x14ac:dyDescent="0.25">
      <c r="A355" s="3"/>
      <c r="B355" s="3"/>
      <c r="C355" s="3"/>
      <c r="D355" s="3"/>
      <c r="F355" s="3"/>
      <c r="H355" s="3"/>
      <c r="I355" s="3"/>
      <c r="J355" s="3"/>
      <c r="K355" s="3"/>
      <c r="L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x14ac:dyDescent="0.25">
      <c r="A356" s="3"/>
      <c r="B356" s="3"/>
      <c r="C356" s="3"/>
      <c r="D356" s="3"/>
      <c r="F356" s="3"/>
      <c r="H356" s="3"/>
      <c r="I356" s="3"/>
      <c r="J356" s="3"/>
      <c r="K356" s="3"/>
      <c r="L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x14ac:dyDescent="0.25">
      <c r="A357" s="3"/>
      <c r="B357" s="3"/>
      <c r="C357" s="3"/>
      <c r="D357" s="3"/>
      <c r="F357" s="3"/>
      <c r="H357" s="3"/>
      <c r="I357" s="3"/>
      <c r="J357" s="3"/>
      <c r="K357" s="3"/>
      <c r="L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x14ac:dyDescent="0.25">
      <c r="A358" s="3"/>
      <c r="B358" s="3"/>
      <c r="C358" s="3"/>
      <c r="D358" s="3"/>
      <c r="F358" s="3"/>
      <c r="H358" s="3"/>
      <c r="I358" s="3"/>
      <c r="J358" s="3"/>
      <c r="K358" s="3"/>
      <c r="L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x14ac:dyDescent="0.25">
      <c r="A359" s="3"/>
      <c r="B359" s="3"/>
      <c r="C359" s="3"/>
      <c r="D359" s="3"/>
      <c r="F359" s="3"/>
      <c r="H359" s="3"/>
      <c r="I359" s="3"/>
      <c r="J359" s="3"/>
      <c r="K359" s="3"/>
      <c r="L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x14ac:dyDescent="0.25">
      <c r="A360" s="3"/>
      <c r="B360" s="3"/>
      <c r="C360" s="3"/>
      <c r="D360" s="3"/>
      <c r="F360" s="3"/>
      <c r="H360" s="3"/>
      <c r="I360" s="3"/>
      <c r="J360" s="3"/>
      <c r="K360" s="3"/>
      <c r="L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x14ac:dyDescent="0.25">
      <c r="A361" s="3"/>
      <c r="B361" s="3"/>
      <c r="C361" s="3"/>
      <c r="D361" s="3"/>
      <c r="F361" s="3"/>
      <c r="H361" s="3"/>
      <c r="I361" s="3"/>
      <c r="J361" s="3"/>
      <c r="K361" s="3"/>
      <c r="L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x14ac:dyDescent="0.25">
      <c r="A362" s="3"/>
      <c r="B362" s="3"/>
      <c r="C362" s="3"/>
      <c r="D362" s="3"/>
      <c r="F362" s="3"/>
      <c r="H362" s="3"/>
      <c r="I362" s="3"/>
      <c r="J362" s="3"/>
      <c r="K362" s="3"/>
      <c r="L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x14ac:dyDescent="0.25">
      <c r="A363" s="3"/>
      <c r="B363" s="3"/>
      <c r="C363" s="3"/>
      <c r="D363" s="3"/>
      <c r="F363" s="3"/>
      <c r="H363" s="3"/>
      <c r="I363" s="3"/>
      <c r="J363" s="3"/>
      <c r="K363" s="3"/>
      <c r="L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x14ac:dyDescent="0.25">
      <c r="A364" s="3"/>
      <c r="B364" s="3"/>
      <c r="C364" s="3"/>
      <c r="D364" s="3"/>
      <c r="F364" s="3"/>
      <c r="H364" s="3"/>
      <c r="I364" s="3"/>
      <c r="J364" s="3"/>
      <c r="K364" s="3"/>
      <c r="L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x14ac:dyDescent="0.25">
      <c r="A365" s="3"/>
      <c r="B365" s="3"/>
      <c r="C365" s="3"/>
      <c r="D365" s="3"/>
      <c r="F365" s="3"/>
      <c r="H365" s="3"/>
      <c r="I365" s="3"/>
      <c r="J365" s="3"/>
      <c r="K365" s="3"/>
      <c r="L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x14ac:dyDescent="0.25">
      <c r="A366" s="3"/>
      <c r="B366" s="3"/>
      <c r="C366" s="3"/>
      <c r="D366" s="3"/>
      <c r="F366" s="3"/>
      <c r="H366" s="3"/>
      <c r="I366" s="3"/>
      <c r="J366" s="3"/>
      <c r="K366" s="3"/>
      <c r="L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x14ac:dyDescent="0.25">
      <c r="A367" s="3"/>
      <c r="B367" s="3"/>
      <c r="C367" s="3"/>
      <c r="D367" s="3"/>
      <c r="F367" s="3"/>
      <c r="H367" s="3"/>
      <c r="I367" s="3"/>
      <c r="J367" s="3"/>
      <c r="K367" s="3"/>
      <c r="L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x14ac:dyDescent="0.25">
      <c r="A368" s="3"/>
      <c r="B368" s="3"/>
      <c r="C368" s="3"/>
      <c r="D368" s="3"/>
      <c r="F368" s="3"/>
      <c r="H368" s="3"/>
      <c r="I368" s="3"/>
      <c r="J368" s="3"/>
      <c r="K368" s="3"/>
      <c r="L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x14ac:dyDescent="0.25">
      <c r="A369" s="3"/>
      <c r="B369" s="3"/>
      <c r="C369" s="3"/>
      <c r="D369" s="3"/>
      <c r="F369" s="3"/>
      <c r="H369" s="3"/>
      <c r="I369" s="3"/>
      <c r="J369" s="3"/>
      <c r="K369" s="3"/>
      <c r="L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x14ac:dyDescent="0.25">
      <c r="A370" s="3"/>
      <c r="B370" s="3"/>
      <c r="C370" s="3"/>
      <c r="D370" s="3"/>
      <c r="F370" s="3"/>
      <c r="H370" s="3"/>
      <c r="I370" s="3"/>
      <c r="J370" s="3"/>
      <c r="K370" s="3"/>
      <c r="L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x14ac:dyDescent="0.25">
      <c r="A371" s="3"/>
      <c r="B371" s="3"/>
      <c r="C371" s="3"/>
      <c r="D371" s="3"/>
      <c r="F371" s="3"/>
      <c r="H371" s="3"/>
      <c r="I371" s="3"/>
      <c r="J371" s="3"/>
      <c r="K371" s="3"/>
      <c r="L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x14ac:dyDescent="0.25">
      <c r="A372" s="3"/>
      <c r="B372" s="3"/>
      <c r="C372" s="3"/>
      <c r="D372" s="3"/>
      <c r="F372" s="3"/>
      <c r="H372" s="3"/>
      <c r="I372" s="3"/>
      <c r="J372" s="3"/>
      <c r="K372" s="3"/>
      <c r="L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x14ac:dyDescent="0.25">
      <c r="A373" s="3"/>
      <c r="B373" s="3"/>
      <c r="C373" s="3"/>
      <c r="D373" s="3"/>
      <c r="F373" s="3"/>
      <c r="H373" s="3"/>
      <c r="I373" s="3"/>
      <c r="J373" s="3"/>
      <c r="K373" s="3"/>
      <c r="L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x14ac:dyDescent="0.25">
      <c r="A374" s="3"/>
      <c r="B374" s="3"/>
      <c r="C374" s="3"/>
      <c r="D374" s="3"/>
      <c r="F374" s="3"/>
      <c r="H374" s="3"/>
      <c r="I374" s="3"/>
      <c r="J374" s="3"/>
      <c r="K374" s="3"/>
      <c r="L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x14ac:dyDescent="0.25">
      <c r="A375" s="3"/>
      <c r="B375" s="3"/>
      <c r="C375" s="3"/>
      <c r="D375" s="3"/>
      <c r="F375" s="3"/>
      <c r="H375" s="3"/>
      <c r="I375" s="3"/>
      <c r="J375" s="3"/>
      <c r="K375" s="3"/>
      <c r="L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x14ac:dyDescent="0.25">
      <c r="A376" s="3"/>
      <c r="B376" s="3"/>
      <c r="C376" s="3"/>
      <c r="D376" s="3"/>
      <c r="F376" s="3"/>
      <c r="H376" s="3"/>
      <c r="I376" s="3"/>
      <c r="J376" s="3"/>
      <c r="K376" s="3"/>
      <c r="L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x14ac:dyDescent="0.25">
      <c r="A377" s="3"/>
      <c r="B377" s="3"/>
      <c r="C377" s="3"/>
      <c r="D377" s="3"/>
      <c r="F377" s="3"/>
      <c r="H377" s="3"/>
      <c r="I377" s="3"/>
      <c r="J377" s="3"/>
      <c r="K377" s="3"/>
      <c r="L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x14ac:dyDescent="0.25">
      <c r="A378" s="3"/>
      <c r="B378" s="3"/>
      <c r="C378" s="3"/>
      <c r="D378" s="3"/>
      <c r="F378" s="3"/>
      <c r="H378" s="3"/>
      <c r="I378" s="3"/>
      <c r="J378" s="3"/>
      <c r="K378" s="3"/>
      <c r="L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x14ac:dyDescent="0.25">
      <c r="A379" s="3"/>
      <c r="B379" s="3"/>
      <c r="C379" s="3"/>
      <c r="D379" s="3"/>
      <c r="F379" s="3"/>
      <c r="H379" s="3"/>
      <c r="I379" s="3"/>
      <c r="J379" s="3"/>
      <c r="K379" s="3"/>
      <c r="L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x14ac:dyDescent="0.25">
      <c r="A380" s="3"/>
      <c r="B380" s="3"/>
      <c r="C380" s="3"/>
      <c r="D380" s="3"/>
      <c r="F380" s="3"/>
      <c r="H380" s="3"/>
      <c r="I380" s="3"/>
      <c r="J380" s="3"/>
      <c r="K380" s="3"/>
      <c r="L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x14ac:dyDescent="0.25">
      <c r="A381" s="3"/>
      <c r="B381" s="3"/>
      <c r="C381" s="3"/>
      <c r="D381" s="3"/>
      <c r="F381" s="3"/>
      <c r="H381" s="3"/>
      <c r="I381" s="3"/>
      <c r="J381" s="3"/>
      <c r="K381" s="3"/>
      <c r="L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x14ac:dyDescent="0.25">
      <c r="A382" s="3"/>
      <c r="B382" s="3"/>
      <c r="C382" s="3"/>
      <c r="D382" s="3"/>
      <c r="F382" s="3"/>
      <c r="H382" s="3"/>
      <c r="I382" s="3"/>
      <c r="J382" s="3"/>
      <c r="K382" s="3"/>
      <c r="L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x14ac:dyDescent="0.25">
      <c r="A383" s="3"/>
      <c r="B383" s="3"/>
      <c r="C383" s="3"/>
      <c r="D383" s="3"/>
      <c r="F383" s="3"/>
      <c r="H383" s="3"/>
      <c r="I383" s="3"/>
      <c r="J383" s="3"/>
      <c r="K383" s="3"/>
      <c r="L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x14ac:dyDescent="0.25">
      <c r="A384" s="3"/>
      <c r="B384" s="3"/>
      <c r="C384" s="3"/>
      <c r="D384" s="3"/>
      <c r="F384" s="3"/>
      <c r="H384" s="3"/>
      <c r="I384" s="3"/>
      <c r="J384" s="3"/>
      <c r="K384" s="3"/>
      <c r="L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x14ac:dyDescent="0.25">
      <c r="A385" s="3"/>
      <c r="B385" s="3"/>
      <c r="C385" s="3"/>
      <c r="D385" s="3"/>
      <c r="F385" s="3"/>
      <c r="H385" s="3"/>
      <c r="I385" s="3"/>
      <c r="J385" s="3"/>
      <c r="K385" s="3"/>
      <c r="L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x14ac:dyDescent="0.25">
      <c r="A386" s="3"/>
      <c r="B386" s="3"/>
      <c r="C386" s="3"/>
      <c r="D386" s="3"/>
      <c r="F386" s="3"/>
      <c r="H386" s="3"/>
      <c r="I386" s="3"/>
      <c r="J386" s="3"/>
      <c r="K386" s="3"/>
      <c r="L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x14ac:dyDescent="0.25">
      <c r="A387" s="3"/>
      <c r="B387" s="3"/>
      <c r="C387" s="3"/>
      <c r="D387" s="3"/>
      <c r="F387" s="3"/>
      <c r="H387" s="3"/>
      <c r="I387" s="3"/>
      <c r="J387" s="3"/>
      <c r="K387" s="3"/>
      <c r="L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x14ac:dyDescent="0.25">
      <c r="A388" s="3"/>
      <c r="B388" s="3"/>
      <c r="C388" s="3"/>
      <c r="D388" s="3"/>
      <c r="F388" s="3"/>
      <c r="H388" s="3"/>
      <c r="I388" s="3"/>
      <c r="J388" s="3"/>
      <c r="K388" s="3"/>
      <c r="L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x14ac:dyDescent="0.25">
      <c r="A389" s="3"/>
      <c r="B389" s="3"/>
      <c r="C389" s="3"/>
      <c r="D389" s="3"/>
      <c r="F389" s="3"/>
      <c r="H389" s="3"/>
      <c r="I389" s="3"/>
      <c r="J389" s="3"/>
      <c r="K389" s="3"/>
      <c r="L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x14ac:dyDescent="0.25">
      <c r="A390" s="3"/>
      <c r="B390" s="3"/>
      <c r="C390" s="3"/>
      <c r="D390" s="3"/>
      <c r="F390" s="3"/>
      <c r="H390" s="3"/>
      <c r="I390" s="3"/>
      <c r="J390" s="3"/>
      <c r="K390" s="3"/>
      <c r="L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x14ac:dyDescent="0.25">
      <c r="A391" s="3"/>
      <c r="B391" s="3"/>
      <c r="C391" s="3"/>
      <c r="D391" s="3"/>
      <c r="F391" s="3"/>
      <c r="H391" s="3"/>
      <c r="I391" s="3"/>
      <c r="J391" s="3"/>
      <c r="K391" s="3"/>
      <c r="L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x14ac:dyDescent="0.25">
      <c r="A392" s="3"/>
      <c r="B392" s="3"/>
      <c r="C392" s="3"/>
      <c r="D392" s="3"/>
      <c r="F392" s="3"/>
      <c r="H392" s="3"/>
      <c r="I392" s="3"/>
      <c r="J392" s="3"/>
      <c r="K392" s="3"/>
      <c r="L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x14ac:dyDescent="0.25">
      <c r="A393" s="3"/>
      <c r="B393" s="3"/>
      <c r="C393" s="3"/>
      <c r="D393" s="3"/>
      <c r="F393" s="3"/>
      <c r="H393" s="3"/>
      <c r="I393" s="3"/>
      <c r="J393" s="3"/>
      <c r="K393" s="3"/>
      <c r="L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x14ac:dyDescent="0.25">
      <c r="A394" s="3"/>
      <c r="B394" s="3"/>
      <c r="C394" s="3"/>
      <c r="D394" s="3"/>
      <c r="F394" s="3"/>
      <c r="H394" s="3"/>
      <c r="I394" s="3"/>
      <c r="J394" s="3"/>
      <c r="K394" s="3"/>
      <c r="L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x14ac:dyDescent="0.25">
      <c r="A395" s="3"/>
      <c r="B395" s="3"/>
      <c r="C395" s="3"/>
      <c r="D395" s="3"/>
      <c r="F395" s="3"/>
      <c r="H395" s="3"/>
      <c r="I395" s="3"/>
      <c r="J395" s="3"/>
      <c r="K395" s="3"/>
      <c r="L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x14ac:dyDescent="0.25">
      <c r="A396" s="3"/>
      <c r="B396" s="3"/>
      <c r="C396" s="3"/>
      <c r="D396" s="3"/>
      <c r="F396" s="3"/>
      <c r="H396" s="3"/>
      <c r="I396" s="3"/>
      <c r="J396" s="3"/>
      <c r="K396" s="3"/>
      <c r="L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x14ac:dyDescent="0.25">
      <c r="A397" s="3"/>
      <c r="B397" s="3"/>
      <c r="C397" s="3"/>
      <c r="D397" s="3"/>
      <c r="F397" s="3"/>
      <c r="H397" s="3"/>
      <c r="I397" s="3"/>
      <c r="J397" s="3"/>
      <c r="K397" s="3"/>
      <c r="L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x14ac:dyDescent="0.25">
      <c r="A398" s="3"/>
      <c r="B398" s="3"/>
      <c r="C398" s="3"/>
      <c r="D398" s="3"/>
      <c r="F398" s="3"/>
      <c r="H398" s="3"/>
      <c r="I398" s="3"/>
      <c r="J398" s="3"/>
      <c r="K398" s="3"/>
      <c r="L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x14ac:dyDescent="0.25">
      <c r="A399" s="3"/>
      <c r="B399" s="3"/>
      <c r="C399" s="3"/>
      <c r="D399" s="3"/>
      <c r="F399" s="3"/>
      <c r="H399" s="3"/>
      <c r="I399" s="3"/>
      <c r="J399" s="3"/>
      <c r="K399" s="3"/>
      <c r="L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x14ac:dyDescent="0.25">
      <c r="A400" s="3"/>
      <c r="B400" s="3"/>
      <c r="C400" s="3"/>
      <c r="D400" s="3"/>
      <c r="F400" s="3"/>
      <c r="H400" s="3"/>
      <c r="I400" s="3"/>
      <c r="J400" s="3"/>
      <c r="K400" s="3"/>
      <c r="L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x14ac:dyDescent="0.25">
      <c r="A401" s="3"/>
      <c r="B401" s="3"/>
      <c r="C401" s="3"/>
      <c r="D401" s="3"/>
      <c r="F401" s="3"/>
      <c r="H401" s="3"/>
      <c r="I401" s="3"/>
      <c r="J401" s="3"/>
      <c r="K401" s="3"/>
      <c r="L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x14ac:dyDescent="0.25">
      <c r="A402" s="3"/>
      <c r="B402" s="3"/>
      <c r="C402" s="3"/>
      <c r="D402" s="3"/>
      <c r="F402" s="3"/>
      <c r="H402" s="3"/>
      <c r="I402" s="3"/>
      <c r="J402" s="3"/>
      <c r="K402" s="3"/>
      <c r="L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x14ac:dyDescent="0.25">
      <c r="A403" s="3"/>
      <c r="B403" s="3"/>
      <c r="C403" s="3"/>
      <c r="D403" s="3"/>
      <c r="F403" s="3"/>
      <c r="H403" s="3"/>
      <c r="I403" s="3"/>
      <c r="J403" s="3"/>
      <c r="K403" s="3"/>
      <c r="L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x14ac:dyDescent="0.25">
      <c r="A404" s="3"/>
      <c r="B404" s="3"/>
      <c r="C404" s="3"/>
      <c r="D404" s="3"/>
      <c r="F404" s="3"/>
      <c r="H404" s="3"/>
      <c r="I404" s="3"/>
      <c r="J404" s="3"/>
      <c r="K404" s="3"/>
      <c r="L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x14ac:dyDescent="0.25">
      <c r="A405" s="3"/>
      <c r="B405" s="3"/>
      <c r="C405" s="3"/>
      <c r="D405" s="3"/>
      <c r="F405" s="3"/>
      <c r="H405" s="3"/>
      <c r="I405" s="3"/>
      <c r="J405" s="3"/>
      <c r="K405" s="3"/>
      <c r="L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x14ac:dyDescent="0.25">
      <c r="A406" s="3"/>
      <c r="B406" s="3"/>
      <c r="C406" s="3"/>
      <c r="D406" s="3"/>
      <c r="F406" s="3"/>
      <c r="H406" s="3"/>
      <c r="I406" s="3"/>
      <c r="J406" s="3"/>
      <c r="K406" s="3"/>
      <c r="L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x14ac:dyDescent="0.25">
      <c r="A407" s="3"/>
      <c r="B407" s="3"/>
      <c r="C407" s="3"/>
      <c r="D407" s="3"/>
      <c r="F407" s="3"/>
      <c r="H407" s="3"/>
      <c r="I407" s="3"/>
      <c r="J407" s="3"/>
      <c r="K407" s="3"/>
      <c r="L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x14ac:dyDescent="0.25">
      <c r="A408" s="3"/>
      <c r="B408" s="3"/>
      <c r="C408" s="3"/>
      <c r="D408" s="3"/>
      <c r="F408" s="3"/>
      <c r="H408" s="3"/>
      <c r="I408" s="3"/>
      <c r="J408" s="3"/>
      <c r="K408" s="3"/>
      <c r="L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x14ac:dyDescent="0.25">
      <c r="A409" s="3"/>
      <c r="B409" s="3"/>
      <c r="C409" s="3"/>
      <c r="D409" s="3"/>
      <c r="F409" s="3"/>
      <c r="H409" s="3"/>
      <c r="I409" s="3"/>
      <c r="J409" s="3"/>
      <c r="K409" s="3"/>
      <c r="L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x14ac:dyDescent="0.25">
      <c r="A410" s="3"/>
      <c r="B410" s="3"/>
      <c r="C410" s="3"/>
      <c r="D410" s="3"/>
      <c r="F410" s="3"/>
      <c r="H410" s="3"/>
      <c r="I410" s="3"/>
      <c r="J410" s="3"/>
      <c r="K410" s="3"/>
      <c r="L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x14ac:dyDescent="0.25">
      <c r="A411" s="3"/>
      <c r="B411" s="3"/>
      <c r="C411" s="3"/>
      <c r="D411" s="3"/>
      <c r="F411" s="3"/>
      <c r="H411" s="3"/>
      <c r="I411" s="3"/>
      <c r="J411" s="3"/>
      <c r="K411" s="3"/>
      <c r="L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x14ac:dyDescent="0.25">
      <c r="A412" s="3"/>
      <c r="B412" s="3"/>
      <c r="C412" s="3"/>
      <c r="D412" s="3"/>
      <c r="F412" s="3"/>
      <c r="H412" s="3"/>
      <c r="I412" s="3"/>
      <c r="J412" s="3"/>
      <c r="K412" s="3"/>
      <c r="L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x14ac:dyDescent="0.25">
      <c r="A413" s="3"/>
      <c r="B413" s="3"/>
      <c r="C413" s="3"/>
      <c r="D413" s="3"/>
      <c r="F413" s="3"/>
      <c r="H413" s="3"/>
      <c r="I413" s="3"/>
      <c r="J413" s="3"/>
      <c r="K413" s="3"/>
      <c r="L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x14ac:dyDescent="0.25">
      <c r="A414" s="3"/>
      <c r="B414" s="3"/>
      <c r="C414" s="3"/>
      <c r="D414" s="3"/>
      <c r="F414" s="3"/>
      <c r="H414" s="3"/>
      <c r="I414" s="3"/>
      <c r="J414" s="3"/>
      <c r="K414" s="3"/>
      <c r="L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x14ac:dyDescent="0.25">
      <c r="A415" s="3"/>
      <c r="B415" s="3"/>
      <c r="C415" s="3"/>
      <c r="D415" s="3"/>
      <c r="F415" s="3"/>
      <c r="H415" s="3"/>
      <c r="I415" s="3"/>
      <c r="J415" s="3"/>
      <c r="K415" s="3"/>
      <c r="L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x14ac:dyDescent="0.25">
      <c r="A416" s="3"/>
      <c r="B416" s="3"/>
      <c r="C416" s="3"/>
      <c r="D416" s="3"/>
      <c r="F416" s="3"/>
      <c r="H416" s="3"/>
      <c r="I416" s="3"/>
      <c r="J416" s="3"/>
      <c r="K416" s="3"/>
      <c r="L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x14ac:dyDescent="0.25">
      <c r="A417" s="3"/>
      <c r="B417" s="3"/>
      <c r="C417" s="3"/>
      <c r="D417" s="3"/>
      <c r="F417" s="3"/>
      <c r="H417" s="3"/>
      <c r="I417" s="3"/>
      <c r="J417" s="3"/>
      <c r="K417" s="3"/>
      <c r="L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x14ac:dyDescent="0.25">
      <c r="A418" s="3"/>
      <c r="B418" s="3"/>
      <c r="C418" s="3"/>
      <c r="D418" s="3"/>
      <c r="F418" s="3"/>
      <c r="H418" s="3"/>
      <c r="I418" s="3"/>
      <c r="J418" s="3"/>
      <c r="K418" s="3"/>
      <c r="L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x14ac:dyDescent="0.25">
      <c r="A419" s="3"/>
      <c r="B419" s="3"/>
      <c r="C419" s="3"/>
      <c r="D419" s="3"/>
      <c r="F419" s="3"/>
      <c r="H419" s="3"/>
      <c r="I419" s="3"/>
      <c r="J419" s="3"/>
      <c r="K419" s="3"/>
      <c r="L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x14ac:dyDescent="0.25">
      <c r="A420" s="3"/>
      <c r="B420" s="3"/>
      <c r="C420" s="3"/>
      <c r="D420" s="3"/>
      <c r="F420" s="3"/>
      <c r="H420" s="3"/>
      <c r="I420" s="3"/>
      <c r="J420" s="3"/>
      <c r="K420" s="3"/>
      <c r="L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x14ac:dyDescent="0.25">
      <c r="A421" s="3"/>
      <c r="B421" s="3"/>
      <c r="C421" s="3"/>
      <c r="D421" s="3"/>
      <c r="F421" s="3"/>
      <c r="H421" s="3"/>
      <c r="I421" s="3"/>
      <c r="J421" s="3"/>
      <c r="K421" s="3"/>
      <c r="L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4 E42:E45">
    <cfRule type="cellIs" dxfId="45" priority="49" operator="lessThan">
      <formula>$D7</formula>
    </cfRule>
  </conditionalFormatting>
  <conditionalFormatting sqref="G7:G8 G10 G12:G15 G17:G45">
    <cfRule type="cellIs" dxfId="44" priority="48" operator="lessThan">
      <formula>$D7</formula>
    </cfRule>
  </conditionalFormatting>
  <conditionalFormatting sqref="I7:I8 I10 I12:I15 I17:I45">
    <cfRule type="cellIs" dxfId="43" priority="47" operator="lessThan">
      <formula>$D7</formula>
    </cfRule>
  </conditionalFormatting>
  <conditionalFormatting sqref="K7:K8 K10 K12:K15 K17:K34 K38:K45">
    <cfRule type="cellIs" dxfId="42" priority="46" operator="lessThan">
      <formula>$D7</formula>
    </cfRule>
  </conditionalFormatting>
  <conditionalFormatting sqref="M7:M8 M10 M12:M15 M17:M45">
    <cfRule type="cellIs" dxfId="41" priority="45" operator="lessThan">
      <formula>$D7</formula>
    </cfRule>
  </conditionalFormatting>
  <conditionalFormatting sqref="O7:O8 O10 O12:O15 O17:O34 O38:O45">
    <cfRule type="cellIs" dxfId="40" priority="44" operator="lessThan">
      <formula>$D7</formula>
    </cfRule>
  </conditionalFormatting>
  <conditionalFormatting sqref="Q7:Q8 Q10 Q12:Q15 Q17:Q34 Q38:Q45">
    <cfRule type="cellIs" dxfId="39" priority="43" operator="lessThan">
      <formula>$D7</formula>
    </cfRule>
  </conditionalFormatting>
  <conditionalFormatting sqref="S7:S8 S10 S12:S15 S17:S45">
    <cfRule type="cellIs" dxfId="38" priority="42" operator="lessThan">
      <formula>$D7</formula>
    </cfRule>
  </conditionalFormatting>
  <conditionalFormatting sqref="U7:U8 U10 U12:U15 U17:U34 U38:U45">
    <cfRule type="cellIs" dxfId="37" priority="41" operator="lessThan">
      <formula>$D7</formula>
    </cfRule>
  </conditionalFormatting>
  <conditionalFormatting sqref="E9">
    <cfRule type="cellIs" dxfId="36" priority="40" operator="greaterThan">
      <formula>$D9</formula>
    </cfRule>
  </conditionalFormatting>
  <conditionalFormatting sqref="G9">
    <cfRule type="cellIs" dxfId="35" priority="39" operator="greaterThan">
      <formula>$D9</formula>
    </cfRule>
  </conditionalFormatting>
  <conditionalFormatting sqref="I9">
    <cfRule type="cellIs" dxfId="34" priority="38" operator="greaterThan">
      <formula>$D9</formula>
    </cfRule>
  </conditionalFormatting>
  <conditionalFormatting sqref="K9">
    <cfRule type="cellIs" dxfId="33" priority="37" operator="greaterThan">
      <formula>$D9</formula>
    </cfRule>
  </conditionalFormatting>
  <conditionalFormatting sqref="M9">
    <cfRule type="cellIs" dxfId="32" priority="36" operator="greaterThan">
      <formula>$D9</formula>
    </cfRule>
  </conditionalFormatting>
  <conditionalFormatting sqref="O9">
    <cfRule type="cellIs" dxfId="31" priority="35" operator="greaterThan">
      <formula>$D9</formula>
    </cfRule>
  </conditionalFormatting>
  <conditionalFormatting sqref="Q9">
    <cfRule type="cellIs" dxfId="30" priority="34" operator="greaterThan">
      <formula>$D9</formula>
    </cfRule>
  </conditionalFormatting>
  <conditionalFormatting sqref="S9">
    <cfRule type="cellIs" dxfId="29" priority="33" operator="greaterThan">
      <formula>$D9</formula>
    </cfRule>
  </conditionalFormatting>
  <conditionalFormatting sqref="U9">
    <cfRule type="cellIs" dxfId="28" priority="32" operator="greaterThan">
      <formula>$D9</formula>
    </cfRule>
  </conditionalFormatting>
  <conditionalFormatting sqref="E11">
    <cfRule type="cellIs" dxfId="27" priority="31" operator="greaterThan">
      <formula>$D11</formula>
    </cfRule>
  </conditionalFormatting>
  <conditionalFormatting sqref="G11">
    <cfRule type="cellIs" dxfId="26" priority="30" operator="greaterThan">
      <formula>$D11</formula>
    </cfRule>
  </conditionalFormatting>
  <conditionalFormatting sqref="I11">
    <cfRule type="cellIs" dxfId="25" priority="29" operator="greaterThan">
      <formula>$D11</formula>
    </cfRule>
  </conditionalFormatting>
  <conditionalFormatting sqref="K11">
    <cfRule type="cellIs" dxfId="24" priority="28" operator="greaterThan">
      <formula>$D11</formula>
    </cfRule>
  </conditionalFormatting>
  <conditionalFormatting sqref="M11">
    <cfRule type="cellIs" dxfId="23" priority="27" operator="greaterThan">
      <formula>$D11</formula>
    </cfRule>
  </conditionalFormatting>
  <conditionalFormatting sqref="O11">
    <cfRule type="cellIs" dxfId="22" priority="26" operator="greaterThan">
      <formula>$D11</formula>
    </cfRule>
  </conditionalFormatting>
  <conditionalFormatting sqref="Q11">
    <cfRule type="cellIs" dxfId="21" priority="25" operator="greaterThan">
      <formula>$D11</formula>
    </cfRule>
  </conditionalFormatting>
  <conditionalFormatting sqref="S11">
    <cfRule type="cellIs" dxfId="20" priority="24" operator="greaterThan">
      <formula>$D11</formula>
    </cfRule>
  </conditionalFormatting>
  <conditionalFormatting sqref="U11">
    <cfRule type="cellIs" dxfId="19" priority="23" operator="greaterThan">
      <formula>$D11</formula>
    </cfRule>
  </conditionalFormatting>
  <conditionalFormatting sqref="E16">
    <cfRule type="cellIs" dxfId="18" priority="22" operator="greaterThan">
      <formula>$D16</formula>
    </cfRule>
  </conditionalFormatting>
  <conditionalFormatting sqref="G16">
    <cfRule type="cellIs" dxfId="17" priority="21" operator="greaterThan">
      <formula>$D16</formula>
    </cfRule>
  </conditionalFormatting>
  <conditionalFormatting sqref="U16 S16 Q16 O16 M16 K16 I16">
    <cfRule type="cellIs" dxfId="16" priority="14" operator="greaterThan">
      <formula>$D16</formula>
    </cfRule>
  </conditionalFormatting>
  <conditionalFormatting sqref="G6">
    <cfRule type="cellIs" dxfId="15" priority="7" operator="greaterThan">
      <formula>$D$6</formula>
    </cfRule>
  </conditionalFormatting>
  <conditionalFormatting sqref="G6 I6 K6 M6 O6 Q6 S6 U6">
    <cfRule type="cellIs" dxfId="14" priority="5" operator="greaterThan">
      <formula>$D$6</formula>
    </cfRule>
  </conditionalFormatting>
  <conditionalFormatting sqref="E6">
    <cfRule type="cellIs" dxfId="13" priority="2" operator="greaterThan">
      <formula>$D$6</formula>
    </cfRule>
  </conditionalFormatting>
  <conditionalFormatting sqref="E38:E41">
    <cfRule type="cellIs" dxfId="12" priority="1" operator="lessThan">
      <formula>$D38</formula>
    </cfRule>
  </conditionalFormatting>
  <pageMargins left="0.11811023622047245" right="0.11811023622047245" top="0.15748031496062992" bottom="0.15748031496062992" header="0.31496062992125984" footer="0.31496062992125984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W39"/>
  <sheetViews>
    <sheetView topLeftCell="A19" zoomScaleNormal="100" workbookViewId="0">
      <selection activeCell="X29" sqref="X29"/>
    </sheetView>
  </sheetViews>
  <sheetFormatPr baseColWidth="10" defaultRowHeight="15" x14ac:dyDescent="0.25"/>
  <cols>
    <col min="1" max="1" width="15.5703125" customWidth="1"/>
    <col min="2" max="2" width="35.7109375" customWidth="1"/>
    <col min="3" max="3" width="18.85546875" bestFit="1" customWidth="1"/>
    <col min="4" max="4" width="14.42578125" customWidth="1"/>
    <col min="5" max="5" width="11.42578125" customWidth="1"/>
    <col min="6" max="6" width="5.7109375" style="43" customWidth="1"/>
    <col min="7" max="7" width="11.42578125" customWidth="1"/>
    <col min="8" max="8" width="5.7109375" style="43" customWidth="1"/>
    <col min="9" max="9" width="11.42578125" customWidth="1"/>
    <col min="10" max="10" width="5.7109375" style="43" customWidth="1"/>
    <col min="11" max="11" width="11.42578125" customWidth="1"/>
    <col min="12" max="12" width="5.7109375" style="43" customWidth="1"/>
    <col min="13" max="13" width="11.42578125" customWidth="1"/>
    <col min="14" max="14" width="5.7109375" style="43" customWidth="1"/>
    <col min="15" max="15" width="11.42578125" customWidth="1"/>
    <col min="16" max="16" width="7.140625" style="43" bestFit="1" customWidth="1"/>
    <col min="17" max="17" width="11.42578125" customWidth="1"/>
    <col min="18" max="18" width="5.7109375" style="43" customWidth="1"/>
    <col min="19" max="19" width="11.42578125" customWidth="1"/>
    <col min="20" max="20" width="5.7109375" style="43" customWidth="1"/>
    <col min="22" max="22" width="5.7109375" style="43" customWidth="1"/>
    <col min="23" max="23" width="8.5703125" customWidth="1"/>
  </cols>
  <sheetData>
    <row r="2" spans="1:23" ht="21" x14ac:dyDescent="0.35">
      <c r="A2" s="130"/>
      <c r="B2" s="130" t="s">
        <v>55</v>
      </c>
      <c r="C2" s="129" t="s">
        <v>68</v>
      </c>
      <c r="D2" s="128"/>
      <c r="F2"/>
      <c r="H2" s="48"/>
    </row>
    <row r="4" spans="1:23" x14ac:dyDescent="0.25">
      <c r="B4" s="132" t="s">
        <v>58</v>
      </c>
      <c r="C4" s="133"/>
      <c r="D4" s="134" t="s">
        <v>56</v>
      </c>
      <c r="E4" s="181" t="s">
        <v>50</v>
      </c>
      <c r="F4" s="182"/>
      <c r="G4" s="183" t="s">
        <v>20</v>
      </c>
      <c r="H4" s="184"/>
      <c r="I4" s="183" t="s">
        <v>46</v>
      </c>
      <c r="J4" s="184"/>
      <c r="K4" s="183" t="s">
        <v>25</v>
      </c>
      <c r="L4" s="184"/>
      <c r="M4" s="181" t="s">
        <v>26</v>
      </c>
      <c r="N4" s="182"/>
      <c r="O4" s="181" t="s">
        <v>27</v>
      </c>
      <c r="P4" s="182"/>
      <c r="Q4" s="183" t="s">
        <v>28</v>
      </c>
      <c r="R4" s="184"/>
      <c r="S4" s="183" t="s">
        <v>29</v>
      </c>
      <c r="T4" s="184"/>
      <c r="U4" s="183" t="s">
        <v>30</v>
      </c>
      <c r="V4" s="186"/>
      <c r="W4" s="16"/>
    </row>
    <row r="5" spans="1:23" ht="15.75" thickBot="1" x14ac:dyDescent="0.3">
      <c r="B5" s="131" t="s">
        <v>18</v>
      </c>
      <c r="C5" s="9" t="s">
        <v>1</v>
      </c>
      <c r="D5" s="8" t="s">
        <v>21</v>
      </c>
      <c r="E5" s="53" t="s">
        <v>21</v>
      </c>
      <c r="F5" s="53" t="s">
        <v>42</v>
      </c>
      <c r="G5" s="53" t="s">
        <v>21</v>
      </c>
      <c r="H5" s="53" t="s">
        <v>42</v>
      </c>
      <c r="I5" s="54" t="s">
        <v>21</v>
      </c>
      <c r="J5" s="53" t="s">
        <v>42</v>
      </c>
      <c r="K5" s="54" t="s">
        <v>21</v>
      </c>
      <c r="L5" s="53" t="s">
        <v>42</v>
      </c>
      <c r="M5" s="53" t="s">
        <v>21</v>
      </c>
      <c r="N5" s="53" t="s">
        <v>42</v>
      </c>
      <c r="O5" s="8" t="s">
        <v>21</v>
      </c>
      <c r="P5" s="53" t="s">
        <v>42</v>
      </c>
      <c r="Q5" s="8" t="s">
        <v>21</v>
      </c>
      <c r="R5" s="53" t="s">
        <v>42</v>
      </c>
      <c r="S5" s="8" t="s">
        <v>21</v>
      </c>
      <c r="T5" s="53" t="s">
        <v>42</v>
      </c>
      <c r="U5" s="55" t="s">
        <v>21</v>
      </c>
      <c r="V5" s="77" t="s">
        <v>42</v>
      </c>
      <c r="W5" s="78"/>
    </row>
    <row r="6" spans="1:23" ht="15.75" thickBot="1" x14ac:dyDescent="0.3">
      <c r="B6" s="135" t="s">
        <v>0</v>
      </c>
      <c r="C6" s="86">
        <v>43800</v>
      </c>
      <c r="D6" s="168">
        <v>-0.1</v>
      </c>
      <c r="E6" s="105">
        <v>-0.1</v>
      </c>
      <c r="F6" s="111">
        <v>3</v>
      </c>
      <c r="G6" s="105">
        <v>-0.2</v>
      </c>
      <c r="H6" s="111">
        <v>0.4</v>
      </c>
      <c r="I6" s="105">
        <v>-0.2</v>
      </c>
      <c r="J6" s="113">
        <v>7</v>
      </c>
      <c r="K6" s="105">
        <v>-0.1</v>
      </c>
      <c r="L6" s="113">
        <v>3</v>
      </c>
      <c r="M6" s="105">
        <v>0.3</v>
      </c>
      <c r="N6" s="113">
        <v>1</v>
      </c>
      <c r="O6" s="105">
        <v>-0.1</v>
      </c>
      <c r="P6" s="111">
        <v>3</v>
      </c>
      <c r="Q6" s="105">
        <v>0</v>
      </c>
      <c r="R6" s="111">
        <v>2</v>
      </c>
      <c r="S6" s="105">
        <v>-0.1</v>
      </c>
      <c r="T6" s="111">
        <v>3</v>
      </c>
      <c r="U6" s="105">
        <v>-0.2</v>
      </c>
      <c r="V6" s="111">
        <v>7</v>
      </c>
      <c r="W6" s="112">
        <v>7</v>
      </c>
    </row>
    <row r="7" spans="1:23" x14ac:dyDescent="0.25">
      <c r="B7" s="136" t="s">
        <v>4</v>
      </c>
      <c r="C7" s="142" t="s">
        <v>70</v>
      </c>
      <c r="D7" s="110">
        <v>-0.04</v>
      </c>
      <c r="E7" s="97">
        <v>2.2200000000000002</v>
      </c>
      <c r="F7" s="113">
        <v>2</v>
      </c>
      <c r="G7" s="97">
        <v>-0.03</v>
      </c>
      <c r="H7" s="113">
        <v>5</v>
      </c>
      <c r="I7" s="97">
        <v>-1.64</v>
      </c>
      <c r="J7" s="113">
        <v>8</v>
      </c>
      <c r="K7" s="97">
        <v>-0.34</v>
      </c>
      <c r="L7" s="113">
        <v>6</v>
      </c>
      <c r="M7" s="97">
        <v>0.32</v>
      </c>
      <c r="N7" s="113">
        <v>3</v>
      </c>
      <c r="O7" s="97">
        <v>3.4</v>
      </c>
      <c r="P7" s="113">
        <v>1</v>
      </c>
      <c r="Q7" s="97">
        <v>-2.94</v>
      </c>
      <c r="R7" s="113">
        <v>9</v>
      </c>
      <c r="S7" s="97">
        <v>0.09</v>
      </c>
      <c r="T7" s="113">
        <v>4</v>
      </c>
      <c r="U7" s="97">
        <v>-0.46</v>
      </c>
      <c r="V7" s="113">
        <v>7</v>
      </c>
      <c r="W7" s="114">
        <v>5</v>
      </c>
    </row>
    <row r="8" spans="1:23" x14ac:dyDescent="0.25">
      <c r="B8" s="64" t="s">
        <v>3</v>
      </c>
      <c r="C8" s="164" t="s">
        <v>70</v>
      </c>
      <c r="D8" s="166">
        <v>0.18</v>
      </c>
      <c r="E8" s="95">
        <v>7.27</v>
      </c>
      <c r="F8" s="115">
        <v>6</v>
      </c>
      <c r="G8" s="95">
        <v>-4.79</v>
      </c>
      <c r="H8" s="115">
        <v>2</v>
      </c>
      <c r="I8" s="95">
        <v>4.51</v>
      </c>
      <c r="J8" s="115">
        <v>5</v>
      </c>
      <c r="K8" s="95">
        <v>34.53</v>
      </c>
      <c r="L8" s="115">
        <v>9</v>
      </c>
      <c r="M8" s="95">
        <v>-0.61</v>
      </c>
      <c r="N8" s="115">
        <v>3</v>
      </c>
      <c r="O8" s="95">
        <v>31.32</v>
      </c>
      <c r="P8" s="115">
        <v>8</v>
      </c>
      <c r="Q8" s="95">
        <v>2.5499999999999998</v>
      </c>
      <c r="R8" s="115">
        <v>4</v>
      </c>
      <c r="S8" s="95">
        <v>-21.33</v>
      </c>
      <c r="T8" s="115">
        <v>1</v>
      </c>
      <c r="U8" s="95">
        <v>20.68</v>
      </c>
      <c r="V8" s="115">
        <v>7</v>
      </c>
      <c r="W8" s="116">
        <v>3</v>
      </c>
    </row>
    <row r="9" spans="1:23" x14ac:dyDescent="0.25">
      <c r="B9" s="65" t="s">
        <v>2</v>
      </c>
      <c r="C9" s="142" t="s">
        <v>70</v>
      </c>
      <c r="D9" s="75">
        <v>-0.06</v>
      </c>
      <c r="E9" s="95">
        <v>1.1100000000000001</v>
      </c>
      <c r="F9" s="115">
        <v>2</v>
      </c>
      <c r="G9" s="95">
        <v>0.48</v>
      </c>
      <c r="H9" s="115">
        <v>3</v>
      </c>
      <c r="I9" s="95">
        <v>-2.2599999999999998</v>
      </c>
      <c r="J9" s="115">
        <v>6</v>
      </c>
      <c r="K9" s="95">
        <v>-2.9</v>
      </c>
      <c r="L9" s="115">
        <v>7</v>
      </c>
      <c r="M9" s="95">
        <v>0.41</v>
      </c>
      <c r="N9" s="115">
        <v>5</v>
      </c>
      <c r="O9" s="95">
        <v>0.42</v>
      </c>
      <c r="P9" s="115">
        <v>4</v>
      </c>
      <c r="Q9" s="95">
        <v>-3.13</v>
      </c>
      <c r="R9" s="115">
        <v>8</v>
      </c>
      <c r="S9" s="95">
        <v>2.97</v>
      </c>
      <c r="T9" s="115">
        <v>1</v>
      </c>
      <c r="U9" s="95">
        <v>-3.36</v>
      </c>
      <c r="V9" s="115">
        <v>9</v>
      </c>
      <c r="W9" s="116">
        <v>5</v>
      </c>
    </row>
    <row r="10" spans="1:23" x14ac:dyDescent="0.25">
      <c r="B10" s="64" t="s">
        <v>5</v>
      </c>
      <c r="C10" s="151">
        <v>43800</v>
      </c>
      <c r="D10" s="166">
        <v>-0.78</v>
      </c>
      <c r="E10" s="95">
        <v>0.77</v>
      </c>
      <c r="F10" s="115">
        <v>8</v>
      </c>
      <c r="G10" s="95">
        <v>-2.61</v>
      </c>
      <c r="H10" s="115">
        <v>2</v>
      </c>
      <c r="I10" s="95">
        <v>-2.33</v>
      </c>
      <c r="J10" s="115">
        <v>3</v>
      </c>
      <c r="K10" s="95">
        <v>4.63</v>
      </c>
      <c r="L10" s="115">
        <v>9</v>
      </c>
      <c r="M10" s="95">
        <v>-2.63</v>
      </c>
      <c r="N10" s="115">
        <v>1</v>
      </c>
      <c r="O10" s="95">
        <v>-0.28000000000000003</v>
      </c>
      <c r="P10" s="115">
        <v>4</v>
      </c>
      <c r="Q10" s="95">
        <v>0.41</v>
      </c>
      <c r="R10" s="115">
        <v>6</v>
      </c>
      <c r="S10" s="95">
        <v>0.56000000000000005</v>
      </c>
      <c r="T10" s="115">
        <v>7</v>
      </c>
      <c r="U10" s="95">
        <v>0.28000000000000003</v>
      </c>
      <c r="V10" s="115">
        <v>5</v>
      </c>
      <c r="W10" s="116">
        <v>3</v>
      </c>
    </row>
    <row r="11" spans="1:23" x14ac:dyDescent="0.25">
      <c r="B11" s="153" t="s">
        <v>6</v>
      </c>
      <c r="C11" s="147">
        <v>43800</v>
      </c>
      <c r="D11" s="154">
        <v>-1.87</v>
      </c>
      <c r="E11" s="95">
        <v>11.43</v>
      </c>
      <c r="F11" s="115">
        <v>1</v>
      </c>
      <c r="G11" s="95">
        <v>5.3</v>
      </c>
      <c r="H11" s="115">
        <v>2</v>
      </c>
      <c r="I11" s="95">
        <v>-1.2</v>
      </c>
      <c r="J11" s="115">
        <v>5</v>
      </c>
      <c r="K11" s="95">
        <v>-1.33</v>
      </c>
      <c r="L11" s="115">
        <v>6</v>
      </c>
      <c r="M11" s="95">
        <v>-0.74</v>
      </c>
      <c r="N11" s="115">
        <v>4</v>
      </c>
      <c r="O11" s="95">
        <v>-7.35</v>
      </c>
      <c r="P11" s="115">
        <v>8</v>
      </c>
      <c r="Q11" s="95">
        <v>1.52</v>
      </c>
      <c r="R11" s="115">
        <v>3</v>
      </c>
      <c r="S11" s="95">
        <v>-7.76</v>
      </c>
      <c r="T11" s="115">
        <v>9</v>
      </c>
      <c r="U11" s="95">
        <v>-4.57</v>
      </c>
      <c r="V11" s="115">
        <v>7</v>
      </c>
      <c r="W11" s="116">
        <v>6</v>
      </c>
    </row>
    <row r="12" spans="1:23" ht="15.75" thickBot="1" x14ac:dyDescent="0.3">
      <c r="B12" s="66" t="s">
        <v>7</v>
      </c>
      <c r="C12" s="86">
        <v>43800</v>
      </c>
      <c r="D12" s="168">
        <v>-0.34</v>
      </c>
      <c r="E12" s="105">
        <v>0.01</v>
      </c>
      <c r="F12" s="111">
        <v>0.25</v>
      </c>
      <c r="G12" s="105">
        <v>-0.23</v>
      </c>
      <c r="H12" s="111">
        <v>0.45</v>
      </c>
      <c r="I12" s="105">
        <v>-0.28999999999999998</v>
      </c>
      <c r="J12" s="111">
        <v>5</v>
      </c>
      <c r="K12" s="105">
        <v>-1.74</v>
      </c>
      <c r="L12" s="111">
        <v>9</v>
      </c>
      <c r="M12" s="105">
        <v>-0.25</v>
      </c>
      <c r="N12" s="111">
        <v>4</v>
      </c>
      <c r="O12" s="105">
        <v>-0.81</v>
      </c>
      <c r="P12" s="111">
        <v>7</v>
      </c>
      <c r="Q12" s="105">
        <v>-1.3</v>
      </c>
      <c r="R12" s="111">
        <v>8</v>
      </c>
      <c r="S12" s="105">
        <v>0.19</v>
      </c>
      <c r="T12" s="111">
        <v>1</v>
      </c>
      <c r="U12" s="105">
        <v>-0.5</v>
      </c>
      <c r="V12" s="111">
        <v>6</v>
      </c>
      <c r="W12" s="112">
        <v>5</v>
      </c>
    </row>
    <row r="13" spans="1:23" x14ac:dyDescent="0.25">
      <c r="B13" s="149" t="s">
        <v>31</v>
      </c>
      <c r="C13" s="155">
        <v>43800</v>
      </c>
      <c r="D13" s="150">
        <v>29.7</v>
      </c>
      <c r="E13" s="97">
        <v>30</v>
      </c>
      <c r="F13" s="113">
        <v>5</v>
      </c>
      <c r="G13" s="97">
        <v>130</v>
      </c>
      <c r="H13" s="113">
        <v>1</v>
      </c>
      <c r="I13" s="97">
        <v>-37.840000000000003</v>
      </c>
      <c r="J13" s="113">
        <v>9</v>
      </c>
      <c r="K13" s="97">
        <v>45.45</v>
      </c>
      <c r="L13" s="113">
        <v>4</v>
      </c>
      <c r="M13" s="97">
        <v>17.239999999999998</v>
      </c>
      <c r="N13" s="113">
        <v>8</v>
      </c>
      <c r="O13" s="97">
        <v>50</v>
      </c>
      <c r="P13" s="113">
        <v>3</v>
      </c>
      <c r="Q13" s="97">
        <v>25</v>
      </c>
      <c r="R13" s="113">
        <v>7</v>
      </c>
      <c r="S13" s="97">
        <v>25.81</v>
      </c>
      <c r="T13" s="113">
        <v>6</v>
      </c>
      <c r="U13" s="97">
        <v>84.62</v>
      </c>
      <c r="V13" s="113">
        <v>2</v>
      </c>
      <c r="W13" s="114">
        <v>5</v>
      </c>
    </row>
    <row r="14" spans="1:23" ht="15.75" thickBot="1" x14ac:dyDescent="0.3">
      <c r="B14" s="66" t="s">
        <v>32</v>
      </c>
      <c r="C14" s="152">
        <v>43800</v>
      </c>
      <c r="D14" s="76">
        <v>75.900000000000006</v>
      </c>
      <c r="E14" s="105">
        <v>33.33</v>
      </c>
      <c r="F14" s="111">
        <v>3</v>
      </c>
      <c r="G14" s="105">
        <v>208.33</v>
      </c>
      <c r="H14" s="111">
        <v>9</v>
      </c>
      <c r="I14" s="105">
        <v>155.56</v>
      </c>
      <c r="J14" s="111">
        <v>8</v>
      </c>
      <c r="K14" s="105">
        <v>120</v>
      </c>
      <c r="L14" s="111">
        <v>7</v>
      </c>
      <c r="M14" s="105">
        <v>81.25</v>
      </c>
      <c r="N14" s="111">
        <v>6</v>
      </c>
      <c r="O14" s="105">
        <v>33.33</v>
      </c>
      <c r="P14" s="111">
        <v>3</v>
      </c>
      <c r="Q14" s="105">
        <v>66.67</v>
      </c>
      <c r="R14" s="111">
        <v>5</v>
      </c>
      <c r="S14" s="105">
        <v>10.71</v>
      </c>
      <c r="T14" s="111">
        <v>2</v>
      </c>
      <c r="U14" s="105">
        <v>-50</v>
      </c>
      <c r="V14" s="111">
        <v>1</v>
      </c>
      <c r="W14" s="112">
        <v>5</v>
      </c>
    </row>
    <row r="15" spans="1:23" ht="15.75" thickBot="1" x14ac:dyDescent="0.3">
      <c r="B15" s="137" t="s">
        <v>8</v>
      </c>
      <c r="C15" s="148">
        <v>43800</v>
      </c>
      <c r="D15" s="79">
        <v>1.68</v>
      </c>
      <c r="E15" s="84">
        <v>2.87</v>
      </c>
      <c r="F15" s="117">
        <v>4</v>
      </c>
      <c r="G15" s="84">
        <v>14.13</v>
      </c>
      <c r="H15" s="117">
        <v>1</v>
      </c>
      <c r="I15" s="84">
        <v>1.37</v>
      </c>
      <c r="J15" s="117">
        <v>5</v>
      </c>
      <c r="K15" s="84">
        <v>-2.6</v>
      </c>
      <c r="L15" s="117">
        <v>6</v>
      </c>
      <c r="M15" s="84">
        <v>8.2200000000000006</v>
      </c>
      <c r="N15" s="117">
        <v>3</v>
      </c>
      <c r="O15" s="84">
        <v>-9.44</v>
      </c>
      <c r="P15" s="117">
        <v>8</v>
      </c>
      <c r="Q15" s="84">
        <v>-26.64</v>
      </c>
      <c r="R15" s="117">
        <v>9</v>
      </c>
      <c r="S15" s="84">
        <v>-6.48</v>
      </c>
      <c r="T15" s="117">
        <v>7</v>
      </c>
      <c r="U15" s="84">
        <v>8.2899999999999991</v>
      </c>
      <c r="V15" s="117">
        <v>2</v>
      </c>
      <c r="W15" s="118">
        <v>4</v>
      </c>
    </row>
    <row r="16" spans="1:23" x14ac:dyDescent="0.25">
      <c r="B16" s="138" t="s">
        <v>33</v>
      </c>
      <c r="C16" s="151">
        <v>43800</v>
      </c>
      <c r="D16" s="110">
        <v>-6.71</v>
      </c>
      <c r="E16" s="97">
        <v>-0.97</v>
      </c>
      <c r="F16" s="113">
        <v>2</v>
      </c>
      <c r="G16" s="97">
        <v>-6.97</v>
      </c>
      <c r="H16" s="113">
        <v>4</v>
      </c>
      <c r="I16" s="97">
        <v>-7</v>
      </c>
      <c r="J16" s="113">
        <v>5</v>
      </c>
      <c r="K16" s="97">
        <v>-8.4700000000000006</v>
      </c>
      <c r="L16" s="113">
        <v>6</v>
      </c>
      <c r="M16" s="97">
        <v>3.89</v>
      </c>
      <c r="N16" s="113">
        <v>1</v>
      </c>
      <c r="O16" s="97">
        <v>-10.83</v>
      </c>
      <c r="P16" s="113">
        <v>7</v>
      </c>
      <c r="Q16" s="97">
        <v>-15.84</v>
      </c>
      <c r="R16" s="113">
        <v>8</v>
      </c>
      <c r="S16" s="97">
        <v>-5.34</v>
      </c>
      <c r="T16" s="113">
        <v>3</v>
      </c>
      <c r="U16" s="97">
        <v>-17</v>
      </c>
      <c r="V16" s="113">
        <v>9</v>
      </c>
      <c r="W16" s="114">
        <v>3</v>
      </c>
    </row>
    <row r="17" spans="2:23" x14ac:dyDescent="0.25">
      <c r="B17" s="65" t="s">
        <v>9</v>
      </c>
      <c r="C17" s="147">
        <v>43800</v>
      </c>
      <c r="D17" s="75">
        <v>-6.11</v>
      </c>
      <c r="E17" s="95">
        <v>-1.27</v>
      </c>
      <c r="F17" s="115">
        <v>1</v>
      </c>
      <c r="G17" s="95">
        <v>-6.27</v>
      </c>
      <c r="H17" s="115">
        <v>5</v>
      </c>
      <c r="I17" s="95">
        <v>-5.19</v>
      </c>
      <c r="J17" s="115">
        <v>4</v>
      </c>
      <c r="K17" s="95">
        <v>-13.61</v>
      </c>
      <c r="L17" s="115">
        <v>8</v>
      </c>
      <c r="M17" s="95">
        <v>-4.1900000000000004</v>
      </c>
      <c r="N17" s="115">
        <v>3</v>
      </c>
      <c r="O17" s="95">
        <v>-6.99</v>
      </c>
      <c r="P17" s="115">
        <v>6</v>
      </c>
      <c r="Q17" s="95">
        <v>-11.94</v>
      </c>
      <c r="R17" s="115">
        <v>7</v>
      </c>
      <c r="S17" s="95">
        <v>-1.95</v>
      </c>
      <c r="T17" s="115">
        <v>2</v>
      </c>
      <c r="U17" s="95">
        <v>-17.059999999999999</v>
      </c>
      <c r="V17" s="115">
        <v>9</v>
      </c>
      <c r="W17" s="116">
        <v>4</v>
      </c>
    </row>
    <row r="18" spans="2:23" x14ac:dyDescent="0.25">
      <c r="B18" s="64" t="s">
        <v>10</v>
      </c>
      <c r="C18" s="146">
        <v>43800</v>
      </c>
      <c r="D18" s="75">
        <v>-5.07</v>
      </c>
      <c r="E18" s="95">
        <v>2.2400000000000002</v>
      </c>
      <c r="F18" s="115">
        <v>1</v>
      </c>
      <c r="G18" s="95">
        <v>-4.2699999999999996</v>
      </c>
      <c r="H18" s="115">
        <v>4</v>
      </c>
      <c r="I18" s="95">
        <v>-7.66</v>
      </c>
      <c r="J18" s="115">
        <v>6</v>
      </c>
      <c r="K18" s="95">
        <v>-18.45</v>
      </c>
      <c r="L18" s="115">
        <v>9</v>
      </c>
      <c r="M18" s="95">
        <v>-3.72</v>
      </c>
      <c r="N18" s="115">
        <v>3</v>
      </c>
      <c r="O18" s="95">
        <v>-6.79</v>
      </c>
      <c r="P18" s="115">
        <v>5</v>
      </c>
      <c r="Q18" s="95">
        <v>-9.5500000000000007</v>
      </c>
      <c r="R18" s="115">
        <v>7</v>
      </c>
      <c r="S18" s="95">
        <v>1.1599999999999999</v>
      </c>
      <c r="T18" s="115">
        <v>2</v>
      </c>
      <c r="U18" s="95">
        <v>-16.13</v>
      </c>
      <c r="V18" s="115">
        <v>8</v>
      </c>
      <c r="W18" s="116">
        <v>4</v>
      </c>
    </row>
    <row r="19" spans="2:23" x14ac:dyDescent="0.25">
      <c r="B19" s="65" t="s">
        <v>11</v>
      </c>
      <c r="C19" s="147">
        <v>43800</v>
      </c>
      <c r="D19" s="75">
        <v>-3.98</v>
      </c>
      <c r="E19" s="95">
        <v>-1.4</v>
      </c>
      <c r="F19" s="115">
        <v>2</v>
      </c>
      <c r="G19" s="95">
        <v>6.88</v>
      </c>
      <c r="H19" s="115">
        <v>1</v>
      </c>
      <c r="I19" s="95">
        <v>-2.57</v>
      </c>
      <c r="J19" s="115">
        <v>3</v>
      </c>
      <c r="K19" s="95">
        <v>-14</v>
      </c>
      <c r="L19" s="115">
        <v>9</v>
      </c>
      <c r="M19" s="95">
        <v>-4.33</v>
      </c>
      <c r="N19" s="115">
        <v>5</v>
      </c>
      <c r="O19" s="95">
        <v>-2.99</v>
      </c>
      <c r="P19" s="115">
        <v>4</v>
      </c>
      <c r="Q19" s="95">
        <v>-11.56</v>
      </c>
      <c r="R19" s="115">
        <v>7</v>
      </c>
      <c r="S19" s="95">
        <v>-8.44</v>
      </c>
      <c r="T19" s="115">
        <v>6</v>
      </c>
      <c r="U19" s="95">
        <v>-12.86</v>
      </c>
      <c r="V19" s="115">
        <v>8</v>
      </c>
      <c r="W19" s="116">
        <v>4</v>
      </c>
    </row>
    <row r="20" spans="2:23" x14ac:dyDescent="0.25">
      <c r="B20" s="64" t="s">
        <v>12</v>
      </c>
      <c r="C20" s="146">
        <v>43800</v>
      </c>
      <c r="D20" s="75">
        <v>-8</v>
      </c>
      <c r="E20" s="95">
        <v>-3.47</v>
      </c>
      <c r="F20" s="115">
        <v>2</v>
      </c>
      <c r="G20" s="95">
        <v>0.99</v>
      </c>
      <c r="H20" s="115">
        <v>1</v>
      </c>
      <c r="I20" s="95">
        <v>-3.83</v>
      </c>
      <c r="J20" s="115">
        <v>3</v>
      </c>
      <c r="K20" s="95">
        <v>-9.11</v>
      </c>
      <c r="L20" s="115">
        <v>6</v>
      </c>
      <c r="M20" s="95">
        <v>-15.63</v>
      </c>
      <c r="N20" s="115">
        <v>8</v>
      </c>
      <c r="O20" s="95">
        <v>-6.2</v>
      </c>
      <c r="P20" s="115">
        <v>4</v>
      </c>
      <c r="Q20" s="95">
        <v>-9.3699999999999992</v>
      </c>
      <c r="R20" s="115">
        <v>7</v>
      </c>
      <c r="S20" s="95">
        <v>-8.06</v>
      </c>
      <c r="T20" s="115">
        <v>5</v>
      </c>
      <c r="U20" s="95">
        <v>-16.36</v>
      </c>
      <c r="V20" s="115">
        <v>9</v>
      </c>
      <c r="W20" s="116">
        <v>4</v>
      </c>
    </row>
    <row r="21" spans="2:23" ht="15.75" thickBot="1" x14ac:dyDescent="0.3">
      <c r="B21" s="67" t="s">
        <v>13</v>
      </c>
      <c r="C21" s="145">
        <v>43800</v>
      </c>
      <c r="D21" s="76">
        <v>-3.95</v>
      </c>
      <c r="E21" s="105">
        <v>-1.82</v>
      </c>
      <c r="F21" s="111">
        <v>5</v>
      </c>
      <c r="G21" s="105">
        <v>-5.56</v>
      </c>
      <c r="H21" s="111">
        <v>8</v>
      </c>
      <c r="I21" s="105">
        <v>-1.1200000000000001</v>
      </c>
      <c r="J21" s="111">
        <v>4</v>
      </c>
      <c r="K21" s="105">
        <v>5.76</v>
      </c>
      <c r="L21" s="111">
        <v>1</v>
      </c>
      <c r="M21" s="105">
        <v>-12.17</v>
      </c>
      <c r="N21" s="111">
        <v>9</v>
      </c>
      <c r="O21" s="105">
        <v>-3.28</v>
      </c>
      <c r="P21" s="111">
        <v>6</v>
      </c>
      <c r="Q21" s="105">
        <v>2.59</v>
      </c>
      <c r="R21" s="111">
        <v>2</v>
      </c>
      <c r="S21" s="105">
        <v>0.57999999999999996</v>
      </c>
      <c r="T21" s="111">
        <v>3</v>
      </c>
      <c r="U21" s="105">
        <v>-4.07</v>
      </c>
      <c r="V21" s="111">
        <v>7</v>
      </c>
      <c r="W21" s="112">
        <v>6</v>
      </c>
    </row>
    <row r="22" spans="2:23" x14ac:dyDescent="0.25">
      <c r="B22" s="138" t="s">
        <v>34</v>
      </c>
      <c r="C22" s="151">
        <v>43800</v>
      </c>
      <c r="D22" s="110">
        <v>-2.62</v>
      </c>
      <c r="E22" s="97">
        <v>1.49</v>
      </c>
      <c r="F22" s="113">
        <v>1</v>
      </c>
      <c r="G22" s="97">
        <v>0.77</v>
      </c>
      <c r="H22" s="113">
        <v>2</v>
      </c>
      <c r="I22" s="97">
        <v>-8.7200000000000006</v>
      </c>
      <c r="J22" s="113">
        <v>9</v>
      </c>
      <c r="K22" s="97">
        <v>-2.5299999999999998</v>
      </c>
      <c r="L22" s="113">
        <v>5</v>
      </c>
      <c r="M22" s="97">
        <v>-5.65</v>
      </c>
      <c r="N22" s="113">
        <v>8</v>
      </c>
      <c r="O22" s="97">
        <v>-1.37</v>
      </c>
      <c r="P22" s="113">
        <v>4</v>
      </c>
      <c r="Q22" s="97">
        <v>-3.55</v>
      </c>
      <c r="R22" s="113">
        <v>7</v>
      </c>
      <c r="S22" s="97">
        <v>0</v>
      </c>
      <c r="T22" s="113">
        <v>3</v>
      </c>
      <c r="U22" s="97">
        <v>-3.52</v>
      </c>
      <c r="V22" s="113">
        <v>6</v>
      </c>
      <c r="W22" s="114">
        <v>5</v>
      </c>
    </row>
    <row r="23" spans="2:23" x14ac:dyDescent="0.25">
      <c r="B23" s="65" t="s">
        <v>35</v>
      </c>
      <c r="C23" s="147">
        <v>43800</v>
      </c>
      <c r="D23" s="75">
        <v>-4.25</v>
      </c>
      <c r="E23" s="95">
        <v>1.65</v>
      </c>
      <c r="F23" s="115">
        <v>1</v>
      </c>
      <c r="G23" s="95">
        <v>-1.07</v>
      </c>
      <c r="H23" s="115">
        <v>2</v>
      </c>
      <c r="I23" s="95">
        <v>-14.13</v>
      </c>
      <c r="J23" s="115">
        <v>9</v>
      </c>
      <c r="K23" s="95">
        <v>-2.87</v>
      </c>
      <c r="L23" s="115">
        <v>5</v>
      </c>
      <c r="M23" s="95">
        <v>-5.83</v>
      </c>
      <c r="N23" s="115">
        <v>7</v>
      </c>
      <c r="O23" s="95">
        <v>-1.91</v>
      </c>
      <c r="P23" s="115">
        <v>4</v>
      </c>
      <c r="Q23" s="95">
        <v>-9.4</v>
      </c>
      <c r="R23" s="115">
        <v>8</v>
      </c>
      <c r="S23" s="95">
        <v>-1.65</v>
      </c>
      <c r="T23" s="115">
        <v>3</v>
      </c>
      <c r="U23" s="95">
        <v>-5.59</v>
      </c>
      <c r="V23" s="115">
        <v>6</v>
      </c>
      <c r="W23" s="116">
        <v>5</v>
      </c>
    </row>
    <row r="24" spans="2:23" x14ac:dyDescent="0.25">
      <c r="B24" s="64" t="s">
        <v>36</v>
      </c>
      <c r="C24" s="146">
        <v>43800</v>
      </c>
      <c r="D24" s="75">
        <v>-2.79</v>
      </c>
      <c r="E24" s="95">
        <v>-2.54</v>
      </c>
      <c r="F24" s="115">
        <v>5</v>
      </c>
      <c r="G24" s="95">
        <v>-1.95</v>
      </c>
      <c r="H24" s="115">
        <v>4</v>
      </c>
      <c r="I24" s="95">
        <v>-10.92</v>
      </c>
      <c r="J24" s="115">
        <v>9</v>
      </c>
      <c r="K24" s="95">
        <v>-2.63</v>
      </c>
      <c r="L24" s="115">
        <v>6</v>
      </c>
      <c r="M24" s="95">
        <v>0.56999999999999995</v>
      </c>
      <c r="N24" s="115">
        <v>3</v>
      </c>
      <c r="O24" s="95">
        <v>1.44</v>
      </c>
      <c r="P24" s="115">
        <v>2</v>
      </c>
      <c r="Q24" s="95">
        <v>-8.7899999999999991</v>
      </c>
      <c r="R24" s="115">
        <v>8</v>
      </c>
      <c r="S24" s="95">
        <v>4.5599999999999996</v>
      </c>
      <c r="T24" s="115">
        <v>1</v>
      </c>
      <c r="U24" s="95">
        <v>-2.67</v>
      </c>
      <c r="V24" s="115">
        <v>7</v>
      </c>
      <c r="W24" s="116">
        <v>7</v>
      </c>
    </row>
    <row r="25" spans="2:23" x14ac:dyDescent="0.25">
      <c r="B25" s="65" t="s">
        <v>37</v>
      </c>
      <c r="C25" s="147">
        <v>43800</v>
      </c>
      <c r="D25" s="75">
        <v>10.26</v>
      </c>
      <c r="E25" s="95">
        <v>19.46</v>
      </c>
      <c r="F25" s="115">
        <v>2</v>
      </c>
      <c r="G25" s="95">
        <v>17.57</v>
      </c>
      <c r="H25" s="115">
        <v>4</v>
      </c>
      <c r="I25" s="95">
        <v>8.7100000000000009</v>
      </c>
      <c r="J25" s="115">
        <v>5</v>
      </c>
      <c r="K25" s="95">
        <v>2.1</v>
      </c>
      <c r="L25" s="115">
        <v>6</v>
      </c>
      <c r="M25" s="95">
        <v>34.83</v>
      </c>
      <c r="N25" s="115">
        <v>1</v>
      </c>
      <c r="O25" s="95">
        <v>-2.19</v>
      </c>
      <c r="P25" s="115">
        <v>7</v>
      </c>
      <c r="Q25" s="95">
        <v>-3.49</v>
      </c>
      <c r="R25" s="115">
        <v>9</v>
      </c>
      <c r="S25" s="95">
        <v>18.61</v>
      </c>
      <c r="T25" s="115">
        <v>3</v>
      </c>
      <c r="U25" s="95">
        <v>-2.69</v>
      </c>
      <c r="V25" s="115">
        <v>8</v>
      </c>
      <c r="W25" s="116">
        <v>4</v>
      </c>
    </row>
    <row r="26" spans="2:23" x14ac:dyDescent="0.25">
      <c r="B26" s="64" t="s">
        <v>38</v>
      </c>
      <c r="C26" s="146">
        <v>43800</v>
      </c>
      <c r="D26" s="75">
        <v>40.76</v>
      </c>
      <c r="E26" s="95">
        <v>53.31</v>
      </c>
      <c r="F26" s="115">
        <v>2</v>
      </c>
      <c r="G26" s="95">
        <v>44.19</v>
      </c>
      <c r="H26" s="115">
        <v>5</v>
      </c>
      <c r="I26" s="95">
        <v>37.29</v>
      </c>
      <c r="J26" s="115">
        <v>6</v>
      </c>
      <c r="K26" s="95">
        <v>48.99</v>
      </c>
      <c r="L26" s="115">
        <v>3</v>
      </c>
      <c r="M26" s="95">
        <v>57.06</v>
      </c>
      <c r="N26" s="115">
        <v>1</v>
      </c>
      <c r="O26" s="95">
        <v>33.56</v>
      </c>
      <c r="P26" s="115">
        <v>7</v>
      </c>
      <c r="Q26" s="95">
        <v>44.34</v>
      </c>
      <c r="R26" s="115">
        <v>4</v>
      </c>
      <c r="S26" s="95">
        <v>28.49</v>
      </c>
      <c r="T26" s="115">
        <v>8</v>
      </c>
      <c r="U26" s="95">
        <v>8.09</v>
      </c>
      <c r="V26" s="115">
        <v>9</v>
      </c>
      <c r="W26" s="116">
        <v>5</v>
      </c>
    </row>
    <row r="27" spans="2:23" ht="15.75" thickBot="1" x14ac:dyDescent="0.3">
      <c r="B27" s="67" t="s">
        <v>39</v>
      </c>
      <c r="C27" s="145">
        <v>43800</v>
      </c>
      <c r="D27" s="76">
        <v>27.27</v>
      </c>
      <c r="E27" s="105">
        <v>27.91</v>
      </c>
      <c r="F27" s="111">
        <v>4</v>
      </c>
      <c r="G27" s="105">
        <v>22.61</v>
      </c>
      <c r="H27" s="111">
        <v>6</v>
      </c>
      <c r="I27" s="105">
        <v>26.8</v>
      </c>
      <c r="J27" s="111">
        <v>5</v>
      </c>
      <c r="K27" s="105">
        <v>46.31</v>
      </c>
      <c r="L27" s="111">
        <v>2</v>
      </c>
      <c r="M27" s="105">
        <v>16.59</v>
      </c>
      <c r="N27" s="111">
        <v>7</v>
      </c>
      <c r="O27" s="105">
        <v>36.17</v>
      </c>
      <c r="P27" s="111">
        <v>3</v>
      </c>
      <c r="Q27" s="105">
        <v>49.76</v>
      </c>
      <c r="R27" s="111">
        <v>1</v>
      </c>
      <c r="S27" s="105">
        <v>8.3699999999999992</v>
      </c>
      <c r="T27" s="111">
        <v>9</v>
      </c>
      <c r="U27" s="105">
        <v>10.8</v>
      </c>
      <c r="V27" s="111">
        <v>8</v>
      </c>
      <c r="W27" s="112">
        <v>4</v>
      </c>
    </row>
    <row r="28" spans="2:23" x14ac:dyDescent="0.25">
      <c r="B28" s="138" t="s">
        <v>22</v>
      </c>
      <c r="C28" s="164" t="s">
        <v>70</v>
      </c>
      <c r="D28" s="167">
        <v>-31.18</v>
      </c>
      <c r="E28" s="179"/>
      <c r="F28" s="113"/>
      <c r="G28" s="97">
        <v>-19.95</v>
      </c>
      <c r="H28" s="113">
        <v>2</v>
      </c>
      <c r="I28" s="97">
        <v>-19.03</v>
      </c>
      <c r="J28" s="113">
        <v>1</v>
      </c>
      <c r="K28" s="179"/>
      <c r="L28" s="113"/>
      <c r="M28" s="97">
        <v>-42.26</v>
      </c>
      <c r="N28" s="113">
        <v>4</v>
      </c>
      <c r="O28" s="179"/>
      <c r="P28" s="113"/>
      <c r="Q28" s="179"/>
      <c r="R28" s="113"/>
      <c r="S28" s="97">
        <v>-34.24</v>
      </c>
      <c r="T28" s="113">
        <v>3</v>
      </c>
      <c r="U28" s="179"/>
      <c r="V28" s="113"/>
      <c r="W28" s="114">
        <v>2</v>
      </c>
    </row>
    <row r="29" spans="2:23" x14ac:dyDescent="0.25">
      <c r="B29" s="65" t="s">
        <v>23</v>
      </c>
      <c r="C29" s="142" t="s">
        <v>70</v>
      </c>
      <c r="D29" s="75">
        <v>-38.82</v>
      </c>
      <c r="E29" s="178"/>
      <c r="F29" s="115"/>
      <c r="G29" s="95">
        <v>3.03</v>
      </c>
      <c r="H29" s="115">
        <v>1</v>
      </c>
      <c r="I29" s="95">
        <v>-46.24</v>
      </c>
      <c r="J29" s="115">
        <v>3</v>
      </c>
      <c r="K29" s="178"/>
      <c r="L29" s="115"/>
      <c r="M29" s="95">
        <v>-35.21</v>
      </c>
      <c r="N29" s="115">
        <v>2</v>
      </c>
      <c r="O29" s="178"/>
      <c r="P29" s="115"/>
      <c r="Q29" s="178"/>
      <c r="R29" s="115"/>
      <c r="S29" s="95">
        <v>-58.37</v>
      </c>
      <c r="T29" s="115">
        <v>4</v>
      </c>
      <c r="U29" s="178"/>
      <c r="V29" s="115"/>
      <c r="W29" s="116">
        <v>2</v>
      </c>
    </row>
    <row r="30" spans="2:23" ht="15.75" thickBot="1" x14ac:dyDescent="0.3">
      <c r="B30" s="66" t="s">
        <v>24</v>
      </c>
      <c r="C30" s="164" t="s">
        <v>70</v>
      </c>
      <c r="D30" s="168">
        <v>1116.1500000000001</v>
      </c>
      <c r="E30" s="180"/>
      <c r="F30" s="111"/>
      <c r="G30" s="180"/>
      <c r="H30" s="111"/>
      <c r="I30" s="180"/>
      <c r="J30" s="111"/>
      <c r="K30" s="180"/>
      <c r="L30" s="111"/>
      <c r="M30" s="180"/>
      <c r="N30" s="111"/>
      <c r="O30" s="180"/>
      <c r="P30" s="111"/>
      <c r="Q30" s="180"/>
      <c r="R30" s="111"/>
      <c r="S30" s="105">
        <v>759.23</v>
      </c>
      <c r="T30" s="111">
        <v>1</v>
      </c>
      <c r="U30" s="180"/>
      <c r="V30" s="111"/>
      <c r="W30" s="112">
        <v>0</v>
      </c>
    </row>
    <row r="31" spans="2:23" x14ac:dyDescent="0.25">
      <c r="B31" s="136" t="s">
        <v>14</v>
      </c>
      <c r="C31" s="142">
        <v>43800</v>
      </c>
      <c r="D31" s="110">
        <v>-26.12</v>
      </c>
      <c r="E31" s="97">
        <v>-19.25</v>
      </c>
      <c r="F31" s="113">
        <v>5</v>
      </c>
      <c r="G31" s="97">
        <v>-9.51</v>
      </c>
      <c r="H31" s="113">
        <v>1</v>
      </c>
      <c r="I31" s="97">
        <v>-12.71</v>
      </c>
      <c r="J31" s="113">
        <v>2</v>
      </c>
      <c r="K31" s="97">
        <v>-40.35</v>
      </c>
      <c r="L31" s="113">
        <v>8</v>
      </c>
      <c r="M31" s="97">
        <v>-16.41</v>
      </c>
      <c r="N31" s="113">
        <v>3</v>
      </c>
      <c r="O31" s="97">
        <v>-41.92</v>
      </c>
      <c r="P31" s="113">
        <v>9</v>
      </c>
      <c r="Q31" s="97">
        <v>-24.37</v>
      </c>
      <c r="R31" s="113">
        <v>6</v>
      </c>
      <c r="S31" s="97">
        <v>-29.26</v>
      </c>
      <c r="T31" s="113">
        <v>7</v>
      </c>
      <c r="U31" s="97">
        <v>-18.22</v>
      </c>
      <c r="V31" s="113">
        <v>4</v>
      </c>
      <c r="W31" s="114">
        <v>6</v>
      </c>
    </row>
    <row r="32" spans="2:23" ht="15.75" thickBot="1" x14ac:dyDescent="0.3">
      <c r="B32" s="66" t="s">
        <v>15</v>
      </c>
      <c r="C32" s="152">
        <v>43800</v>
      </c>
      <c r="D32" s="76">
        <v>-28.31</v>
      </c>
      <c r="E32" s="105">
        <v>29.02</v>
      </c>
      <c r="F32" s="111">
        <v>1</v>
      </c>
      <c r="G32" s="105">
        <v>-16.55</v>
      </c>
      <c r="H32" s="111">
        <v>5</v>
      </c>
      <c r="I32" s="105">
        <v>-5.53</v>
      </c>
      <c r="J32" s="111">
        <v>4</v>
      </c>
      <c r="K32" s="105">
        <v>-19.239999999999998</v>
      </c>
      <c r="L32" s="111">
        <v>8</v>
      </c>
      <c r="M32" s="105">
        <v>1.35</v>
      </c>
      <c r="N32" s="111">
        <v>3</v>
      </c>
      <c r="O32" s="105">
        <v>1.85</v>
      </c>
      <c r="P32" s="111">
        <v>2</v>
      </c>
      <c r="Q32" s="105">
        <v>-18.45</v>
      </c>
      <c r="R32" s="111">
        <v>6</v>
      </c>
      <c r="S32" s="105">
        <v>-38.44</v>
      </c>
      <c r="T32" s="111">
        <v>9</v>
      </c>
      <c r="U32" s="105">
        <v>-18.88</v>
      </c>
      <c r="V32" s="111">
        <v>7</v>
      </c>
      <c r="W32" s="112">
        <v>8</v>
      </c>
    </row>
    <row r="33" spans="2:23" ht="16.5" thickBot="1" x14ac:dyDescent="0.3">
      <c r="B33" s="137" t="s">
        <v>17</v>
      </c>
      <c r="C33" s="159" t="s">
        <v>76</v>
      </c>
      <c r="D33" s="79">
        <v>-0.5</v>
      </c>
      <c r="E33" s="84">
        <v>-1.05</v>
      </c>
      <c r="F33" s="117">
        <v>5</v>
      </c>
      <c r="G33" s="84">
        <v>-0.64</v>
      </c>
      <c r="H33" s="117">
        <v>3</v>
      </c>
      <c r="I33" s="84">
        <v>-0.92</v>
      </c>
      <c r="J33" s="117">
        <v>4</v>
      </c>
      <c r="K33" s="84">
        <v>-2.31</v>
      </c>
      <c r="L33" s="117">
        <v>9</v>
      </c>
      <c r="M33" s="84">
        <v>-1.39</v>
      </c>
      <c r="N33" s="117">
        <v>7</v>
      </c>
      <c r="O33" s="84">
        <v>-1.21</v>
      </c>
      <c r="P33" s="117">
        <v>6</v>
      </c>
      <c r="Q33" s="84">
        <v>-0.38</v>
      </c>
      <c r="R33" s="117">
        <v>2</v>
      </c>
      <c r="S33" s="84">
        <v>1.81</v>
      </c>
      <c r="T33" s="117">
        <v>1</v>
      </c>
      <c r="U33" s="84">
        <v>-1.62</v>
      </c>
      <c r="V33" s="117">
        <v>8</v>
      </c>
      <c r="W33" s="118">
        <v>2</v>
      </c>
    </row>
    <row r="34" spans="2:23" x14ac:dyDescent="0.25">
      <c r="B34" s="62" t="s">
        <v>41</v>
      </c>
      <c r="C34" s="141">
        <v>43800</v>
      </c>
      <c r="D34" s="110">
        <v>-10.98</v>
      </c>
      <c r="E34" s="97">
        <v>3.08</v>
      </c>
      <c r="F34" s="113">
        <v>3</v>
      </c>
      <c r="G34" s="97">
        <v>-27.27</v>
      </c>
      <c r="H34" s="113">
        <v>7</v>
      </c>
      <c r="I34" s="97">
        <v>8.15</v>
      </c>
      <c r="J34" s="113">
        <v>2</v>
      </c>
      <c r="K34" s="97">
        <v>-2.82</v>
      </c>
      <c r="L34" s="113">
        <v>4</v>
      </c>
      <c r="M34" s="97">
        <v>-17.02</v>
      </c>
      <c r="N34" s="113">
        <v>6</v>
      </c>
      <c r="O34" s="97">
        <v>18.309999999999999</v>
      </c>
      <c r="P34" s="113">
        <v>1</v>
      </c>
      <c r="Q34" s="97">
        <v>-27.66</v>
      </c>
      <c r="R34" s="113">
        <v>9</v>
      </c>
      <c r="S34" s="97">
        <v>-15.21</v>
      </c>
      <c r="T34" s="113">
        <v>5</v>
      </c>
      <c r="U34" s="97">
        <v>-27.27</v>
      </c>
      <c r="V34" s="113">
        <v>7</v>
      </c>
      <c r="W34" s="114">
        <v>4</v>
      </c>
    </row>
    <row r="35" spans="2:23" ht="15.75" thickBot="1" x14ac:dyDescent="0.3">
      <c r="B35" s="67" t="s">
        <v>40</v>
      </c>
      <c r="C35" s="160">
        <v>43800</v>
      </c>
      <c r="D35" s="75">
        <v>-4.6900000000000004</v>
      </c>
      <c r="E35" s="95">
        <v>-10.53</v>
      </c>
      <c r="F35" s="115">
        <v>7</v>
      </c>
      <c r="G35" s="95">
        <v>-10.15</v>
      </c>
      <c r="H35" s="115">
        <v>6</v>
      </c>
      <c r="I35" s="95">
        <v>9.14</v>
      </c>
      <c r="J35" s="115">
        <v>2</v>
      </c>
      <c r="K35" s="95">
        <v>26.75</v>
      </c>
      <c r="L35" s="115">
        <v>1</v>
      </c>
      <c r="M35" s="95">
        <v>-4.6100000000000003</v>
      </c>
      <c r="N35" s="115">
        <v>4</v>
      </c>
      <c r="O35" s="95">
        <v>-13.16</v>
      </c>
      <c r="P35" s="115">
        <v>8</v>
      </c>
      <c r="Q35" s="95">
        <v>6.51</v>
      </c>
      <c r="R35" s="115">
        <v>3</v>
      </c>
      <c r="S35" s="95">
        <v>-7.61</v>
      </c>
      <c r="T35" s="115">
        <v>5</v>
      </c>
      <c r="U35" s="95">
        <v>-24.83</v>
      </c>
      <c r="V35" s="115">
        <v>9</v>
      </c>
      <c r="W35" s="116">
        <v>4</v>
      </c>
    </row>
    <row r="36" spans="2:23" x14ac:dyDescent="0.25">
      <c r="B36" s="2"/>
      <c r="C36" s="5"/>
      <c r="D36" s="119"/>
      <c r="E36" s="171">
        <v>27</v>
      </c>
      <c r="F36" s="120">
        <v>23</v>
      </c>
      <c r="G36" s="171">
        <v>29</v>
      </c>
      <c r="H36" s="120">
        <v>21</v>
      </c>
      <c r="I36" s="171">
        <v>29</v>
      </c>
      <c r="J36" s="120">
        <v>13</v>
      </c>
      <c r="K36" s="171">
        <v>27</v>
      </c>
      <c r="L36" s="120">
        <v>12</v>
      </c>
      <c r="M36" s="171">
        <v>29</v>
      </c>
      <c r="N36" s="120">
        <v>17</v>
      </c>
      <c r="O36" s="171">
        <v>27</v>
      </c>
      <c r="P36" s="120">
        <v>14</v>
      </c>
      <c r="Q36" s="171">
        <v>27</v>
      </c>
      <c r="R36" s="120">
        <v>9</v>
      </c>
      <c r="S36" s="171">
        <v>30</v>
      </c>
      <c r="T36" s="120">
        <v>15</v>
      </c>
      <c r="U36" s="171">
        <v>27</v>
      </c>
      <c r="V36" s="120">
        <v>7</v>
      </c>
      <c r="W36" s="121"/>
    </row>
    <row r="37" spans="2:23" x14ac:dyDescent="0.25">
      <c r="B37" s="169" t="s">
        <v>53</v>
      </c>
    </row>
    <row r="38" spans="2:23" x14ac:dyDescent="0.25">
      <c r="B38" s="169" t="s">
        <v>77</v>
      </c>
    </row>
    <row r="39" spans="2:23" x14ac:dyDescent="0.25">
      <c r="B39" s="169" t="s">
        <v>78</v>
      </c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1:E35">
    <cfRule type="cellIs" dxfId="11" priority="39" operator="lessThan">
      <formula>$D7</formula>
    </cfRule>
  </conditionalFormatting>
  <conditionalFormatting sqref="G7 G9 G11:G13 G15:G29 G31:G35">
    <cfRule type="cellIs" dxfId="10" priority="38" operator="lessThan">
      <formula>$D7</formula>
    </cfRule>
  </conditionalFormatting>
  <conditionalFormatting sqref="I7 I9 I11:I13 I15:I29 I31:I35">
    <cfRule type="cellIs" dxfId="9" priority="37" operator="lessThan">
      <formula>$D7</formula>
    </cfRule>
  </conditionalFormatting>
  <conditionalFormatting sqref="K7 K9 K11:K13 K15:K27 K31:K35">
    <cfRule type="cellIs" dxfId="8" priority="36" operator="lessThan">
      <formula>$D7</formula>
    </cfRule>
  </conditionalFormatting>
  <conditionalFormatting sqref="M7 M9 M11:M13 M15:M29 M31:M35">
    <cfRule type="cellIs" dxfId="7" priority="35" operator="lessThan">
      <formula>$D7</formula>
    </cfRule>
  </conditionalFormatting>
  <conditionalFormatting sqref="O7 O9 O11:O13 O15:O27 O31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tabSelected="1" workbookViewId="0">
      <selection activeCell="B19" sqref="B19"/>
    </sheetView>
  </sheetViews>
  <sheetFormatPr baseColWidth="10" defaultRowHeight="15" x14ac:dyDescent="0.25"/>
  <cols>
    <col min="2" max="2" width="15.5703125" customWidth="1"/>
    <col min="3" max="3" width="23.8554687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18.75" x14ac:dyDescent="0.3">
      <c r="B1" s="125" t="s">
        <v>67</v>
      </c>
      <c r="C1" s="126" t="s">
        <v>68</v>
      </c>
    </row>
    <row r="2" spans="2:30" ht="15.75" thickBot="1" x14ac:dyDescent="0.3">
      <c r="F2" s="187" t="s">
        <v>51</v>
      </c>
      <c r="G2" s="188"/>
      <c r="H2" s="188"/>
      <c r="I2" s="188"/>
      <c r="J2" s="188"/>
      <c r="K2" s="188"/>
    </row>
    <row r="3" spans="2:30" ht="15.75" thickTop="1" x14ac:dyDescent="0.25">
      <c r="F3" s="189" t="s">
        <v>48</v>
      </c>
      <c r="G3" s="190"/>
      <c r="H3" s="191"/>
      <c r="I3" s="192" t="s">
        <v>49</v>
      </c>
      <c r="J3" s="190"/>
      <c r="K3" s="190"/>
    </row>
    <row r="4" spans="2:30" ht="38.25" x14ac:dyDescent="0.25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 x14ac:dyDescent="0.25">
      <c r="B5" s="34"/>
      <c r="C5" s="34"/>
      <c r="D5" s="34"/>
      <c r="E5" s="18"/>
      <c r="F5" s="25" t="s">
        <v>46</v>
      </c>
      <c r="G5" s="23">
        <v>1</v>
      </c>
      <c r="H5" s="24">
        <v>24</v>
      </c>
      <c r="I5" s="25" t="s">
        <v>19</v>
      </c>
      <c r="J5" s="23">
        <v>1</v>
      </c>
      <c r="K5" s="24">
        <v>23</v>
      </c>
      <c r="X5" s="39"/>
      <c r="Y5" s="39"/>
      <c r="Z5" s="39"/>
      <c r="AA5" s="39"/>
      <c r="AB5" s="39"/>
      <c r="AC5" s="39"/>
      <c r="AD5" s="39"/>
    </row>
    <row r="6" spans="2:30" x14ac:dyDescent="0.25">
      <c r="B6" s="34"/>
      <c r="C6" s="34"/>
      <c r="D6" s="34"/>
      <c r="E6" s="18"/>
      <c r="F6" s="25" t="s">
        <v>20</v>
      </c>
      <c r="G6" s="23">
        <v>2</v>
      </c>
      <c r="H6" s="24">
        <v>23</v>
      </c>
      <c r="I6" s="25" t="s">
        <v>20</v>
      </c>
      <c r="J6" s="23">
        <v>2</v>
      </c>
      <c r="K6" s="24">
        <v>21</v>
      </c>
      <c r="X6" s="41"/>
      <c r="Y6" s="41"/>
      <c r="Z6" s="41"/>
      <c r="AA6" s="41"/>
      <c r="AB6" s="41"/>
      <c r="AC6" s="41"/>
      <c r="AD6" s="41"/>
    </row>
    <row r="7" spans="2:30" x14ac:dyDescent="0.25">
      <c r="B7" s="34"/>
      <c r="C7" s="34"/>
      <c r="D7" s="34"/>
      <c r="E7" s="18"/>
      <c r="F7" s="25" t="s">
        <v>27</v>
      </c>
      <c r="G7" s="23">
        <v>3</v>
      </c>
      <c r="H7" s="24">
        <v>22</v>
      </c>
      <c r="I7" s="25" t="s">
        <v>26</v>
      </c>
      <c r="J7" s="23">
        <v>3</v>
      </c>
      <c r="K7" s="24">
        <v>17</v>
      </c>
    </row>
    <row r="8" spans="2:30" x14ac:dyDescent="0.25">
      <c r="B8" s="34"/>
      <c r="C8" s="34"/>
      <c r="D8" s="34"/>
      <c r="E8" s="18"/>
      <c r="F8" s="25" t="s">
        <v>25</v>
      </c>
      <c r="G8" s="23">
        <v>4</v>
      </c>
      <c r="H8" s="24">
        <v>18</v>
      </c>
      <c r="I8" s="25" t="s">
        <v>29</v>
      </c>
      <c r="J8" s="23">
        <v>4</v>
      </c>
      <c r="K8" s="24">
        <v>15</v>
      </c>
    </row>
    <row r="9" spans="2:30" x14ac:dyDescent="0.25">
      <c r="B9" s="34"/>
      <c r="C9" s="34"/>
      <c r="D9" s="34"/>
      <c r="E9" s="18"/>
      <c r="F9" s="25" t="s">
        <v>29</v>
      </c>
      <c r="G9" s="23">
        <v>5</v>
      </c>
      <c r="H9" s="24">
        <v>17</v>
      </c>
      <c r="I9" s="25" t="s">
        <v>27</v>
      </c>
      <c r="J9" s="23">
        <v>5</v>
      </c>
      <c r="K9" s="24">
        <v>14</v>
      </c>
    </row>
    <row r="10" spans="2:30" x14ac:dyDescent="0.25">
      <c r="B10" s="34"/>
      <c r="C10" s="34"/>
      <c r="D10" s="34"/>
      <c r="E10" s="18"/>
      <c r="F10" s="25" t="s">
        <v>26</v>
      </c>
      <c r="G10" s="23">
        <v>6</v>
      </c>
      <c r="H10" s="24">
        <v>16</v>
      </c>
      <c r="I10" s="25" t="s">
        <v>46</v>
      </c>
      <c r="J10" s="23">
        <v>6</v>
      </c>
      <c r="K10" s="24">
        <v>13</v>
      </c>
    </row>
    <row r="11" spans="2:30" x14ac:dyDescent="0.25">
      <c r="B11" s="34"/>
      <c r="C11" s="34"/>
      <c r="D11" s="34"/>
      <c r="E11" s="18"/>
      <c r="F11" s="25" t="s">
        <v>19</v>
      </c>
      <c r="G11" s="23">
        <v>7</v>
      </c>
      <c r="H11" s="24">
        <v>15</v>
      </c>
      <c r="I11" s="25" t="s">
        <v>25</v>
      </c>
      <c r="J11" s="23">
        <v>7</v>
      </c>
      <c r="K11" s="24">
        <v>12</v>
      </c>
    </row>
    <row r="12" spans="2:30" x14ac:dyDescent="0.25">
      <c r="B12" s="34"/>
      <c r="C12" s="34"/>
      <c r="D12" s="34"/>
      <c r="E12" s="18"/>
      <c r="F12" s="25" t="s">
        <v>30</v>
      </c>
      <c r="G12" s="23">
        <v>8</v>
      </c>
      <c r="H12" s="24">
        <v>14</v>
      </c>
      <c r="I12" s="25" t="s">
        <v>28</v>
      </c>
      <c r="J12" s="23">
        <v>8</v>
      </c>
      <c r="K12" s="24">
        <v>9</v>
      </c>
    </row>
    <row r="13" spans="2:30" x14ac:dyDescent="0.25">
      <c r="B13" s="34"/>
      <c r="C13" s="34"/>
      <c r="D13" s="34"/>
      <c r="E13" s="18"/>
      <c r="F13" s="25" t="s">
        <v>28</v>
      </c>
      <c r="G13" s="23">
        <v>9</v>
      </c>
      <c r="H13" s="24">
        <v>13</v>
      </c>
      <c r="I13" s="25" t="s">
        <v>30</v>
      </c>
      <c r="J13" s="23">
        <v>9</v>
      </c>
      <c r="K13" s="24">
        <v>7</v>
      </c>
      <c r="X13" s="33"/>
      <c r="Y13" s="33"/>
      <c r="Z13" s="33"/>
      <c r="AA13" s="33"/>
      <c r="AB13" s="33"/>
      <c r="AC13" s="33"/>
      <c r="AD13" s="33"/>
    </row>
    <row r="14" spans="2:30" x14ac:dyDescent="0.25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x14ac:dyDescent="0.25">
      <c r="B15" s="34"/>
      <c r="C15" s="34"/>
      <c r="D15" s="34"/>
      <c r="E15" s="34"/>
      <c r="F15" s="33"/>
      <c r="G15" s="35"/>
      <c r="H15" s="36"/>
      <c r="I15" s="33"/>
      <c r="J15" s="35"/>
      <c r="K15" s="36"/>
      <c r="L15" s="37"/>
    </row>
    <row r="16" spans="2:30" x14ac:dyDescent="0.25">
      <c r="B16" s="34"/>
      <c r="C16" s="34"/>
      <c r="D16" s="34"/>
      <c r="E16" s="34"/>
      <c r="F16" s="33"/>
      <c r="G16" s="35"/>
      <c r="H16" s="36"/>
      <c r="I16" s="33"/>
      <c r="J16" s="35"/>
      <c r="K16" s="36"/>
      <c r="L16" s="37"/>
    </row>
    <row r="17" spans="2:30" x14ac:dyDescent="0.25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x14ac:dyDescent="0.25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 x14ac:dyDescent="0.3">
      <c r="B19" s="33"/>
      <c r="C19" s="34"/>
      <c r="D19" s="33"/>
      <c r="E19" s="34"/>
      <c r="F19" s="187" t="s">
        <v>52</v>
      </c>
      <c r="G19" s="188"/>
      <c r="H19" s="188"/>
      <c r="I19" s="188"/>
      <c r="J19" s="188"/>
      <c r="K19" s="188"/>
      <c r="L19" s="37"/>
    </row>
    <row r="20" spans="2:30" ht="15.75" thickTop="1" x14ac:dyDescent="0.25">
      <c r="B20" s="33"/>
      <c r="C20" s="34"/>
      <c r="D20" s="33"/>
      <c r="E20" s="34"/>
      <c r="F20" s="189" t="s">
        <v>48</v>
      </c>
      <c r="G20" s="190"/>
      <c r="H20" s="191"/>
      <c r="I20" s="192" t="s">
        <v>49</v>
      </c>
      <c r="J20" s="190"/>
      <c r="K20" s="190"/>
      <c r="L20" s="37"/>
      <c r="W20" s="26"/>
      <c r="X20" s="27"/>
    </row>
    <row r="21" spans="2:30" ht="38.25" x14ac:dyDescent="0.25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 x14ac:dyDescent="0.25">
      <c r="B22" s="37"/>
      <c r="C22" s="37"/>
      <c r="D22" s="37"/>
      <c r="E22" s="37"/>
      <c r="F22" s="25" t="s">
        <v>19</v>
      </c>
      <c r="G22" s="23">
        <f>RANK(H22,$H$22:$H$30,0)</f>
        <v>7</v>
      </c>
      <c r="H22" s="24">
        <v>15</v>
      </c>
      <c r="I22" s="25" t="s">
        <v>19</v>
      </c>
      <c r="J22" s="23">
        <f>RANK(K22,$K$22:$K$30,0)</f>
        <v>1</v>
      </c>
      <c r="K22" s="24">
        <v>23</v>
      </c>
      <c r="L22" s="37"/>
      <c r="W22" s="26"/>
      <c r="X22" s="27"/>
    </row>
    <row r="23" spans="2:30" x14ac:dyDescent="0.25">
      <c r="B23" s="37"/>
      <c r="C23" s="37"/>
      <c r="D23" s="37"/>
      <c r="E23" s="37"/>
      <c r="F23" s="25" t="s">
        <v>20</v>
      </c>
      <c r="G23" s="23">
        <f t="shared" ref="G23:G30" si="0">RANK(H23,$H$22:$H$30,0)</f>
        <v>2</v>
      </c>
      <c r="H23" s="24">
        <v>23</v>
      </c>
      <c r="I23" s="25" t="s">
        <v>20</v>
      </c>
      <c r="J23" s="23">
        <f t="shared" ref="J23:J30" si="1">RANK(K23,$K$22:$K$30,0)</f>
        <v>2</v>
      </c>
      <c r="K23" s="24">
        <v>21</v>
      </c>
      <c r="L23" s="37"/>
      <c r="W23" s="26"/>
      <c r="X23" s="27"/>
    </row>
    <row r="24" spans="2:30" x14ac:dyDescent="0.25">
      <c r="F24" s="25" t="s">
        <v>46</v>
      </c>
      <c r="G24" s="23">
        <f t="shared" si="0"/>
        <v>1</v>
      </c>
      <c r="H24" s="24">
        <v>24</v>
      </c>
      <c r="I24" s="25" t="s">
        <v>46</v>
      </c>
      <c r="J24" s="23">
        <f t="shared" si="1"/>
        <v>6</v>
      </c>
      <c r="K24" s="24">
        <v>13</v>
      </c>
      <c r="W24" s="26"/>
      <c r="X24" s="27"/>
    </row>
    <row r="25" spans="2:30" x14ac:dyDescent="0.25">
      <c r="F25" s="25" t="s">
        <v>25</v>
      </c>
      <c r="G25" s="23">
        <f t="shared" si="0"/>
        <v>4</v>
      </c>
      <c r="H25" s="24">
        <v>18</v>
      </c>
      <c r="I25" s="25" t="s">
        <v>25</v>
      </c>
      <c r="J25" s="23">
        <f t="shared" si="1"/>
        <v>7</v>
      </c>
      <c r="K25" s="24">
        <v>12</v>
      </c>
      <c r="W25" s="26"/>
      <c r="X25" s="27"/>
    </row>
    <row r="26" spans="2:30" x14ac:dyDescent="0.25">
      <c r="F26" s="25" t="s">
        <v>26</v>
      </c>
      <c r="G26" s="23">
        <f t="shared" si="0"/>
        <v>6</v>
      </c>
      <c r="H26" s="24">
        <v>16</v>
      </c>
      <c r="I26" s="25" t="s">
        <v>26</v>
      </c>
      <c r="J26" s="23">
        <f t="shared" si="1"/>
        <v>3</v>
      </c>
      <c r="K26" s="24">
        <v>17</v>
      </c>
      <c r="W26" s="26"/>
      <c r="X26" s="27"/>
    </row>
    <row r="27" spans="2:30" x14ac:dyDescent="0.25">
      <c r="F27" s="25" t="s">
        <v>27</v>
      </c>
      <c r="G27" s="23">
        <f t="shared" si="0"/>
        <v>3</v>
      </c>
      <c r="H27" s="24">
        <v>22</v>
      </c>
      <c r="I27" s="25" t="s">
        <v>27</v>
      </c>
      <c r="J27" s="23">
        <f t="shared" si="1"/>
        <v>5</v>
      </c>
      <c r="K27" s="24">
        <v>14</v>
      </c>
      <c r="N27" s="28"/>
      <c r="O27" s="28"/>
      <c r="P27" s="28"/>
      <c r="Q27" s="28"/>
      <c r="R27" s="28"/>
      <c r="S27" s="28"/>
      <c r="W27" s="26"/>
      <c r="X27" s="27"/>
    </row>
    <row r="28" spans="2:30" x14ac:dyDescent="0.25">
      <c r="F28" s="25" t="s">
        <v>28</v>
      </c>
      <c r="G28" s="23">
        <f t="shared" si="0"/>
        <v>9</v>
      </c>
      <c r="H28" s="24">
        <v>13</v>
      </c>
      <c r="I28" s="25" t="s">
        <v>28</v>
      </c>
      <c r="J28" s="23">
        <f t="shared" si="1"/>
        <v>8</v>
      </c>
      <c r="K28" s="24">
        <v>9</v>
      </c>
      <c r="N28" s="29"/>
      <c r="O28" s="30"/>
      <c r="P28" s="30"/>
      <c r="Q28" s="29"/>
      <c r="R28" s="30"/>
      <c r="S28" s="30"/>
      <c r="W28" s="26"/>
      <c r="X28" s="27"/>
    </row>
    <row r="29" spans="2:30" x14ac:dyDescent="0.25">
      <c r="F29" s="25" t="s">
        <v>29</v>
      </c>
      <c r="G29" s="23">
        <f t="shared" si="0"/>
        <v>5</v>
      </c>
      <c r="H29" s="24">
        <v>17</v>
      </c>
      <c r="I29" s="25" t="s">
        <v>29</v>
      </c>
      <c r="J29" s="23">
        <f t="shared" si="1"/>
        <v>4</v>
      </c>
      <c r="K29" s="24">
        <v>15</v>
      </c>
      <c r="N29" s="29"/>
      <c r="O29" s="31"/>
      <c r="P29" s="32"/>
      <c r="Q29" s="29"/>
      <c r="R29" s="31"/>
      <c r="S29" s="32"/>
      <c r="W29" s="26"/>
      <c r="X29" s="27"/>
    </row>
    <row r="30" spans="2:30" x14ac:dyDescent="0.25">
      <c r="F30" s="25" t="s">
        <v>30</v>
      </c>
      <c r="G30" s="23">
        <f t="shared" si="0"/>
        <v>8</v>
      </c>
      <c r="H30" s="24">
        <v>14</v>
      </c>
      <c r="I30" s="25" t="s">
        <v>30</v>
      </c>
      <c r="J30" s="23">
        <f t="shared" si="1"/>
        <v>9</v>
      </c>
      <c r="K30" s="24">
        <v>7</v>
      </c>
      <c r="W30" s="26"/>
      <c r="X30" s="27"/>
    </row>
    <row r="31" spans="2:30" x14ac:dyDescent="0.25">
      <c r="W31" s="26"/>
      <c r="X31" s="27"/>
    </row>
    <row r="32" spans="2:30" x14ac:dyDescent="0.25">
      <c r="W32" s="26"/>
      <c r="X32" s="27"/>
    </row>
    <row r="33" spans="6:24" x14ac:dyDescent="0.25">
      <c r="W33" s="26"/>
      <c r="X33" s="27"/>
    </row>
    <row r="34" spans="6:24" x14ac:dyDescent="0.25">
      <c r="W34" s="26"/>
      <c r="X34" s="27"/>
    </row>
    <row r="35" spans="6:24" x14ac:dyDescent="0.25">
      <c r="W35" s="26"/>
      <c r="X35" s="27"/>
    </row>
    <row r="36" spans="6:24" x14ac:dyDescent="0.25">
      <c r="F36" s="18"/>
      <c r="G36" s="18"/>
      <c r="H36" s="18"/>
      <c r="I36" s="18"/>
      <c r="W36" s="26"/>
      <c r="X36" s="27"/>
    </row>
    <row r="37" spans="6:24" x14ac:dyDescent="0.25">
      <c r="F37" s="18"/>
      <c r="G37" s="18"/>
      <c r="H37" s="18"/>
      <c r="I37" s="18"/>
    </row>
    <row r="38" spans="6:24" x14ac:dyDescent="0.25">
      <c r="F38" s="18"/>
      <c r="G38" s="18"/>
      <c r="H38" s="18"/>
      <c r="I38" s="18"/>
    </row>
    <row r="39" spans="6:24" x14ac:dyDescent="0.25">
      <c r="F39" s="18"/>
      <c r="G39" s="18"/>
      <c r="H39" s="18"/>
      <c r="I39" s="18"/>
    </row>
    <row r="40" spans="6:24" x14ac:dyDescent="0.25">
      <c r="F40" s="18"/>
      <c r="G40" s="18"/>
      <c r="H40" s="18"/>
      <c r="I40" s="18"/>
    </row>
    <row r="41" spans="6:24" x14ac:dyDescent="0.25">
      <c r="F41" s="18"/>
      <c r="G41" s="18"/>
      <c r="H41" s="18"/>
      <c r="I41" s="18"/>
    </row>
    <row r="42" spans="6:24" x14ac:dyDescent="0.25">
      <c r="F42" s="18"/>
      <c r="G42" s="18"/>
      <c r="H42" s="18"/>
      <c r="I42" s="18"/>
    </row>
    <row r="43" spans="6:24" x14ac:dyDescent="0.25">
      <c r="F43" s="18"/>
      <c r="G43" s="18"/>
      <c r="H43" s="18"/>
      <c r="I43" s="18"/>
    </row>
    <row r="44" spans="6:24" x14ac:dyDescent="0.25">
      <c r="F44" s="18"/>
      <c r="G44" s="18"/>
      <c r="H44" s="18"/>
      <c r="I44" s="18"/>
    </row>
    <row r="45" spans="6:24" x14ac:dyDescent="0.25">
      <c r="F45" s="18"/>
      <c r="G45" s="18"/>
      <c r="H45" s="18"/>
      <c r="I45" s="18"/>
    </row>
    <row r="46" spans="6:24" x14ac:dyDescent="0.25">
      <c r="F46" s="18"/>
      <c r="G46" s="18"/>
      <c r="H46" s="18"/>
      <c r="I46" s="18"/>
    </row>
    <row r="47" spans="6:24" x14ac:dyDescent="0.25">
      <c r="F47" s="18"/>
      <c r="G47" s="18"/>
      <c r="H47" s="18"/>
      <c r="I47" s="18"/>
    </row>
    <row r="48" spans="6:24" x14ac:dyDescent="0.25">
      <c r="F48" s="18"/>
      <c r="G48" s="18"/>
      <c r="H48" s="18"/>
      <c r="I48" s="18"/>
    </row>
    <row r="49" spans="6:9" x14ac:dyDescent="0.25">
      <c r="F49" s="18"/>
      <c r="G49" s="18"/>
      <c r="H49" s="18"/>
      <c r="I49" s="18"/>
    </row>
    <row r="50" spans="6:9" x14ac:dyDescent="0.25">
      <c r="F50" s="18"/>
      <c r="G50" s="18"/>
      <c r="H50" s="18"/>
      <c r="I50" s="18"/>
    </row>
    <row r="51" spans="6:9" x14ac:dyDescent="0.25">
      <c r="F51" s="18"/>
      <c r="G51" s="18"/>
      <c r="H51" s="18"/>
      <c r="I51" s="18"/>
    </row>
    <row r="52" spans="6:9" x14ac:dyDescent="0.25">
      <c r="F52" s="18"/>
      <c r="G52" s="18"/>
      <c r="H52" s="18"/>
      <c r="I52" s="18"/>
    </row>
    <row r="53" spans="6:9" x14ac:dyDescent="0.25">
      <c r="F53" s="18"/>
      <c r="G53" s="18"/>
      <c r="H53" s="18"/>
      <c r="I53" s="18"/>
    </row>
  </sheetData>
  <sortState ref="I5:K13">
    <sortCondition descending="1" ref="K5:K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2020-03-11T11:46:21Z</cp:lastPrinted>
  <dcterms:created xsi:type="dcterms:W3CDTF">2015-11-30T08:35:39Z</dcterms:created>
  <dcterms:modified xsi:type="dcterms:W3CDTF">2020-03-11T13:19:22Z</dcterms:modified>
</cp:coreProperties>
</file>