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OBSERVATORIO\FINAL 2018 1T\"/>
    </mc:Choice>
  </mc:AlternateContent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calcChain.xml><?xml version="1.0" encoding="utf-8"?>
<calcChain xmlns="http://schemas.openxmlformats.org/spreadsheetml/2006/main">
  <c r="E38" i="8" l="1"/>
  <c r="E42" i="8" l="1"/>
  <c r="H33" i="8"/>
  <c r="H40" i="8"/>
  <c r="H38" i="8"/>
  <c r="H36" i="8"/>
  <c r="H41" i="8"/>
  <c r="H37" i="8"/>
  <c r="E43" i="8"/>
  <c r="H32" i="8"/>
  <c r="H39" i="8"/>
  <c r="E36" i="8"/>
  <c r="E37" i="8"/>
  <c r="E47" i="8"/>
  <c r="H35" i="8"/>
  <c r="E48" i="8"/>
  <c r="E44" i="8"/>
  <c r="E41" i="8"/>
  <c r="E35" i="8"/>
  <c r="H45" i="8"/>
  <c r="H44" i="8"/>
  <c r="H43" i="8"/>
  <c r="E39" i="8"/>
  <c r="E45" i="8"/>
  <c r="H48" i="8"/>
  <c r="H46" i="8"/>
  <c r="H42" i="8"/>
  <c r="H47" i="8"/>
  <c r="H34" i="8"/>
  <c r="E33" i="8"/>
  <c r="E46" i="8"/>
  <c r="E34" i="8"/>
  <c r="E40" i="8"/>
  <c r="G33" i="8" l="1"/>
  <c r="G44" i="8"/>
  <c r="G43" i="8"/>
  <c r="G40" i="8"/>
  <c r="G42" i="8"/>
  <c r="G36" i="8"/>
  <c r="G35" i="8"/>
  <c r="G38" i="8"/>
  <c r="G46" i="8"/>
  <c r="G48" i="8"/>
  <c r="G37" i="8"/>
  <c r="G41" i="8"/>
  <c r="G39" i="8"/>
  <c r="G47" i="8"/>
  <c r="G32" i="8"/>
  <c r="G45" i="8"/>
  <c r="G34" i="8"/>
  <c r="E32" i="8"/>
  <c r="D32" i="8" l="1"/>
  <c r="D37" i="8"/>
  <c r="D47" i="8"/>
  <c r="D35" i="8"/>
  <c r="D34" i="8"/>
  <c r="D40" i="8"/>
  <c r="D43" i="8"/>
  <c r="D44" i="8"/>
  <c r="D41" i="8"/>
  <c r="D38" i="8"/>
  <c r="D36" i="8"/>
  <c r="D46" i="8"/>
  <c r="D42" i="8"/>
  <c r="D33" i="8"/>
  <c r="D39" i="8"/>
  <c r="D45" i="8"/>
  <c r="D48" i="8"/>
</calcChain>
</file>

<file path=xl/sharedStrings.xml><?xml version="1.0" encoding="utf-8"?>
<sst xmlns="http://schemas.openxmlformats.org/spreadsheetml/2006/main" count="313" uniqueCount="74">
  <si>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</si>
  <si>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</si>
  <si>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</si>
  <si>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</si>
  <si>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</si>
  <si>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</si>
  <si>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</si>
  <si>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</si>
  <si>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</si>
  <si>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</si>
  <si>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</si>
  <si>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</si>
  <si>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</si>
  <si>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</si>
  <si>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</si>
  <si>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</si>
  <si>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</si>
  <si>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</si>
  <si>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</si>
  <si>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</si>
  <si>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</si>
  <si>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</si>
  <si>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</si>
  <si>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</si>
  <si>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</si>
  <si>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</si>
  <si>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</si>
  <si>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</si>
  <si>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</si>
  <si>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</si>
  <si>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</si>
  <si>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</si>
  <si>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</si>
  <si>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</si>
  <si>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</si>
  <si>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</si>
  <si>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</si>
  <si>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</si>
  <si>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</si>
  <si>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</si>
  <si>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</si>
  <si>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</si>
  <si>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</si>
  <si>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</si>
  <si>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</si>
  <si>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</si>
  <si>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</si>
  <si>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</si>
  <si>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</si>
  <si>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</si>
  <si>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</si>
  <si>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</si>
  <si>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</si>
  <si>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</si>
  <si>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</si>
  <si>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</si>
  <si>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</si>
  <si>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</si>
  <si>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</si>
  <si>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</si>
  <si>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</si>
  <si>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</si>
  <si>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</si>
  <si>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</si>
  <si>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</si>
  <si>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</si>
  <si>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</si>
  <si>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</si>
  <si>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</si>
  <si>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</si>
  <si>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-</t>
  </si>
  <si>
    <t>4º T 2017</t>
  </si>
  <si>
    <r>
      <t>1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</si>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</sst>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76933C"/>
        <bgColor rgb="FF000000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0" fontId="15" fillId="6" borderId="8" xfId="0" applyNumberFormat="1" applyFont="1" applyFill="1" applyBorder="1" applyAlignment="1">
      <alignment horizontal="center" vertical="center"/>
    </xf>
    <xf numFmtId="10" fontId="5" fillId="11" borderId="11" xfId="1" applyNumberFormat="1" applyFont="1" applyFill="1" applyBorder="1" applyAlignment="1">
      <alignment horizontal="center" vertical="center"/>
    </xf>
    <xf numFmtId="10" fontId="15" fillId="6" borderId="11" xfId="0" applyNumberFormat="1" applyFont="1" applyFill="1" applyBorder="1" applyAlignment="1">
      <alignment horizontal="center" vertical="center"/>
    </xf>
    <xf numFmtId="10" fontId="5" fillId="11" borderId="12" xfId="1" applyNumberFormat="1" applyFont="1" applyFill="1" applyBorder="1" applyAlignment="1">
      <alignment horizontal="center" vertical="center"/>
    </xf>
    <xf numFmtId="10" fontId="15" fillId="6" borderId="12" xfId="0" applyNumberFormat="1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2" xfId="0" applyNumberFormat="1" applyFont="1" applyFill="1" applyBorder="1" applyAlignment="1">
      <alignment horizontal="center" vertical="center"/>
    </xf>
    <xf numFmtId="10" fontId="15" fillId="4" borderId="12" xfId="0" applyNumberFormat="1" applyFont="1" applyFill="1" applyBorder="1" applyAlignment="1">
      <alignment horizontal="center" vertical="center"/>
    </xf>
    <xf numFmtId="1" fontId="7" fillId="10" borderId="11" xfId="0" applyNumberFormat="1" applyFont="1" applyFill="1" applyBorder="1" applyAlignment="1">
      <alignment horizontal="center"/>
    </xf>
    <xf numFmtId="10" fontId="15" fillId="4" borderId="8" xfId="0" applyNumberFormat="1" applyFont="1" applyFill="1" applyBorder="1" applyAlignment="1">
      <alignment horizontal="center" vertical="center"/>
    </xf>
    <xf numFmtId="1" fontId="7" fillId="10" borderId="8" xfId="0" applyNumberFormat="1" applyFont="1" applyFill="1" applyBorder="1" applyAlignment="1">
      <alignment horizontal="center"/>
    </xf>
    <xf numFmtId="10" fontId="15" fillId="4" borderId="11" xfId="0" applyNumberFormat="1" applyFont="1" applyFill="1" applyBorder="1" applyAlignment="1">
      <alignment horizontal="center" vertical="center"/>
    </xf>
    <xf numFmtId="1" fontId="20" fillId="10" borderId="11" xfId="0" applyNumberFormat="1" applyFont="1" applyFill="1" applyBorder="1" applyAlignment="1">
      <alignment horizontal="center"/>
    </xf>
    <xf numFmtId="1" fontId="20" fillId="10" borderId="8" xfId="0" applyNumberFormat="1" applyFont="1" applyFill="1" applyBorder="1" applyAlignment="1">
      <alignment horizontal="center"/>
    </xf>
    <xf numFmtId="0" fontId="5" fillId="7" borderId="20" xfId="0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vertical="center"/>
    </xf>
    <xf numFmtId="10" fontId="5" fillId="11" borderId="23" xfId="1" applyNumberFormat="1" applyFont="1" applyFill="1" applyBorder="1" applyAlignment="1">
      <alignment horizontal="center" vertical="center"/>
    </xf>
    <xf numFmtId="10" fontId="15" fillId="6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10" fontId="5" fillId="11" borderId="30" xfId="1" applyNumberFormat="1" applyFont="1" applyFill="1" applyBorder="1" applyAlignment="1">
      <alignment horizontal="center" vertical="center"/>
    </xf>
    <xf numFmtId="10" fontId="15" fillId="6" borderId="3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32" xfId="0" applyNumberFormat="1" applyFont="1" applyFill="1" applyBorder="1" applyAlignment="1">
      <alignment horizontal="center" vertical="center" wrapText="1"/>
    </xf>
    <xf numFmtId="1" fontId="20" fillId="10" borderId="12" xfId="0" applyNumberFormat="1" applyFont="1" applyFill="1" applyBorder="1" applyAlignment="1">
      <alignment horizontal="center"/>
    </xf>
    <xf numFmtId="1" fontId="7" fillId="10" borderId="12" xfId="0" applyNumberFormat="1" applyFont="1" applyFill="1" applyBorder="1" applyAlignment="1">
      <alignment horizontal="center"/>
    </xf>
    <xf numFmtId="10" fontId="15" fillId="4" borderId="23" xfId="0" applyNumberFormat="1" applyFont="1" applyFill="1" applyBorder="1" applyAlignment="1">
      <alignment horizontal="center" vertical="center"/>
    </xf>
    <xf numFmtId="1" fontId="20" fillId="10" borderId="23" xfId="0" applyNumberFormat="1" applyFont="1" applyFill="1" applyBorder="1" applyAlignment="1">
      <alignment horizontal="center"/>
    </xf>
    <xf numFmtId="1" fontId="7" fillId="10" borderId="23" xfId="0" applyNumberFormat="1" applyFont="1" applyFill="1" applyBorder="1" applyAlignment="1">
      <alignment horizontal="center"/>
    </xf>
    <xf numFmtId="10" fontId="20" fillId="11" borderId="23" xfId="0" applyNumberFormat="1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horizontal="center"/>
    </xf>
    <xf numFmtId="0" fontId="22" fillId="16" borderId="8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5" fillId="11" borderId="33" xfId="1" applyNumberFormat="1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vertical="center"/>
    </xf>
    <xf numFmtId="10" fontId="15" fillId="6" borderId="3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 wrapText="1"/>
    </xf>
    <xf numFmtId="0" fontId="16" fillId="15" borderId="23" xfId="0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 vertical="center" wrapText="1"/>
    </xf>
    <xf numFmtId="0" fontId="16" fillId="15" borderId="11" xfId="0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 vertical="center" wrapText="1"/>
    </xf>
    <xf numFmtId="10" fontId="15" fillId="14" borderId="23" xfId="0" applyNumberFormat="1" applyFont="1" applyFill="1" applyBorder="1" applyAlignment="1">
      <alignment horizontal="center" vertical="center"/>
    </xf>
    <xf numFmtId="1" fontId="7" fillId="10" borderId="30" xfId="0" applyNumberFormat="1" applyFont="1" applyFill="1" applyBorder="1" applyAlignment="1">
      <alignment horizontal="center"/>
    </xf>
    <xf numFmtId="1" fontId="7" fillId="10" borderId="33" xfId="0" applyNumberFormat="1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1" fontId="7" fillId="10" borderId="35" xfId="0" applyNumberFormat="1" applyFont="1" applyFill="1" applyBorder="1" applyAlignment="1">
      <alignment horizontal="center"/>
    </xf>
    <xf numFmtId="1" fontId="7" fillId="10" borderId="36" xfId="0" applyNumberFormat="1" applyFont="1" applyFill="1" applyBorder="1" applyAlignment="1">
      <alignment horizontal="center"/>
    </xf>
    <xf numFmtId="1" fontId="7" fillId="10" borderId="19" xfId="0" applyNumberFormat="1" applyFont="1" applyFill="1" applyBorder="1" applyAlignment="1">
      <alignment horizontal="center"/>
    </xf>
    <xf numFmtId="1" fontId="7" fillId="10" borderId="37" xfId="0" applyNumberFormat="1" applyFont="1" applyFill="1" applyBorder="1" applyAlignment="1">
      <alignment horizontal="center"/>
    </xf>
    <xf numFmtId="1" fontId="7" fillId="3" borderId="35" xfId="0" applyNumberFormat="1" applyFont="1" applyFill="1" applyBorder="1" applyAlignment="1">
      <alignment horizontal="center"/>
    </xf>
    <xf numFmtId="1" fontId="7" fillId="3" borderId="36" xfId="0" applyNumberFormat="1" applyFont="1" applyFill="1" applyBorder="1" applyAlignment="1">
      <alignment horizontal="center"/>
    </xf>
    <xf numFmtId="1" fontId="7" fillId="3" borderId="19" xfId="0" applyNumberFormat="1" applyFont="1" applyFill="1" applyBorder="1" applyAlignment="1">
      <alignment horizontal="center"/>
    </xf>
    <xf numFmtId="1" fontId="7" fillId="3" borderId="37" xfId="0" applyNumberFormat="1" applyFont="1" applyFill="1" applyBorder="1" applyAlignment="1">
      <alignment horizontal="center"/>
    </xf>
    <xf numFmtId="17" fontId="7" fillId="6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17" fontId="7" fillId="6" borderId="12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23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23" xfId="0" applyNumberFormat="1" applyFont="1" applyFill="1" applyBorder="1" applyAlignment="1">
      <alignment horizontal="center" vertical="center"/>
    </xf>
    <xf numFmtId="0" fontId="7" fillId="6" borderId="12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7" fontId="7" fillId="7" borderId="30" xfId="0" applyNumberFormat="1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/>
    </xf>
    <xf numFmtId="17" fontId="7" fillId="7" borderId="33" xfId="0" applyNumberFormat="1" applyFont="1" applyFill="1" applyBorder="1" applyAlignment="1">
      <alignment horizontal="center" vertical="center"/>
    </xf>
    <xf numFmtId="0" fontId="7" fillId="6" borderId="1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4781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200116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513080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opLeftCell="L19" zoomScale="80" zoomScaleNormal="80" workbookViewId="0">
      <selection activeCell="O41" sqref="O41"/>
    </sheetView>
  </sheetViews>
  <sheetFormatPr baseColWidth="10" defaultRowHeight="15" x14ac:dyDescent="0.25"/>
  <cols>
    <col min="1" max="1" width="40.5703125" customWidth="1"/>
    <col min="2" max="2" width="18" customWidth="1"/>
    <col min="3" max="3" width="14.140625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9" customWidth="1"/>
    <col min="35" max="35" width="7.28515625" customWidth="1"/>
    <col min="37" max="37" width="12" customWidth="1"/>
    <col min="38" max="38" width="8.57031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98" t="s">
        <v>72</v>
      </c>
      <c r="C4" s="60" t="s">
        <v>68</v>
      </c>
      <c r="D4" s="99">
        <v>2018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25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36" t="s">
        <v>39</v>
      </c>
      <c r="E6" s="137"/>
      <c r="F6" s="136" t="s">
        <v>40</v>
      </c>
      <c r="G6" s="137"/>
      <c r="H6" s="136" t="s">
        <v>1</v>
      </c>
      <c r="I6" s="137"/>
      <c r="J6" s="136" t="s">
        <v>41</v>
      </c>
      <c r="K6" s="137"/>
      <c r="L6" s="136" t="s">
        <v>42</v>
      </c>
      <c r="M6" s="137"/>
      <c r="N6" s="136" t="s">
        <v>2</v>
      </c>
      <c r="O6" s="137"/>
      <c r="P6" s="136" t="s">
        <v>3</v>
      </c>
      <c r="Q6" s="137"/>
      <c r="R6" s="136" t="s">
        <v>43</v>
      </c>
      <c r="S6" s="137"/>
      <c r="T6" s="136" t="s">
        <v>4</v>
      </c>
      <c r="U6" s="137"/>
      <c r="V6" s="136" t="s">
        <v>44</v>
      </c>
      <c r="W6" s="137"/>
      <c r="X6" s="136" t="s">
        <v>5</v>
      </c>
      <c r="Y6" s="137"/>
      <c r="Z6" s="136" t="s">
        <v>6</v>
      </c>
      <c r="AA6" s="137"/>
      <c r="AB6" s="136" t="s">
        <v>45</v>
      </c>
      <c r="AC6" s="137"/>
      <c r="AD6" s="136" t="s">
        <v>46</v>
      </c>
      <c r="AE6" s="137"/>
      <c r="AF6" s="136" t="s">
        <v>47</v>
      </c>
      <c r="AG6" s="137"/>
      <c r="AH6" s="136" t="s">
        <v>48</v>
      </c>
      <c r="AI6" s="137"/>
      <c r="AJ6" s="136" t="s">
        <v>49</v>
      </c>
      <c r="AK6" s="137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">
      <c r="A9" s="69" t="s">
        <v>11</v>
      </c>
      <c r="B9" s="123">
        <v>43160</v>
      </c>
      <c r="C9" s="47">
        <v>1.21E-2</v>
      </c>
      <c r="D9" s="62">
        <v>1.04E-2</v>
      </c>
      <c r="E9" s="88">
        <v>5</v>
      </c>
      <c r="F9" s="62">
        <v>1.12E-2</v>
      </c>
      <c r="G9" s="88">
        <v>10</v>
      </c>
      <c r="H9" s="62">
        <v>1.1299999999999999E-2</v>
      </c>
      <c r="I9" s="88">
        <v>11</v>
      </c>
      <c r="J9" s="62">
        <v>8.6999999999999994E-3</v>
      </c>
      <c r="K9" s="88">
        <v>2</v>
      </c>
      <c r="L9" s="62">
        <v>1.09E-2</v>
      </c>
      <c r="M9" s="88">
        <v>8</v>
      </c>
      <c r="N9" s="62">
        <v>1.1900000000000001E-2</v>
      </c>
      <c r="O9" s="88">
        <v>14</v>
      </c>
      <c r="P9" s="62">
        <v>1.17E-2</v>
      </c>
      <c r="Q9" s="88">
        <v>13</v>
      </c>
      <c r="R9" s="62">
        <v>1.0999999999999999E-2</v>
      </c>
      <c r="S9" s="88">
        <v>9</v>
      </c>
      <c r="T9" s="62">
        <v>1.4800000000000001E-2</v>
      </c>
      <c r="U9" s="88">
        <v>17</v>
      </c>
      <c r="V9" s="62">
        <v>1.26E-2</v>
      </c>
      <c r="W9" s="88">
        <v>15</v>
      </c>
      <c r="X9" s="62">
        <v>1.0200000000000001E-2</v>
      </c>
      <c r="Y9" s="88">
        <v>3</v>
      </c>
      <c r="Z9" s="62">
        <v>1.06E-2</v>
      </c>
      <c r="AA9" s="88">
        <v>7</v>
      </c>
      <c r="AB9" s="62">
        <v>1.3599999999999999E-2</v>
      </c>
      <c r="AC9" s="88">
        <v>16</v>
      </c>
      <c r="AD9" s="62">
        <v>8.5000000000000006E-3</v>
      </c>
      <c r="AE9" s="88">
        <v>1</v>
      </c>
      <c r="AF9" s="62">
        <v>1.0200000000000001E-2</v>
      </c>
      <c r="AG9" s="88">
        <v>3</v>
      </c>
      <c r="AH9" s="62">
        <v>1.15E-2</v>
      </c>
      <c r="AI9" s="88">
        <v>12</v>
      </c>
      <c r="AJ9" s="62">
        <v>1.0500000000000001E-2</v>
      </c>
      <c r="AK9" s="113">
        <v>6</v>
      </c>
      <c r="AL9" s="117">
        <v>14</v>
      </c>
    </row>
    <row r="10" spans="1:38" ht="15.75" thickBot="1" x14ac:dyDescent="0.3">
      <c r="A10" s="80" t="s">
        <v>50</v>
      </c>
      <c r="B10" s="130">
        <v>2017</v>
      </c>
      <c r="C10" s="47">
        <v>1E-3</v>
      </c>
      <c r="D10" s="62">
        <v>-1.47E-2</v>
      </c>
      <c r="E10" s="88">
        <v>17</v>
      </c>
      <c r="F10" s="62">
        <v>-1E-3</v>
      </c>
      <c r="G10" s="88">
        <v>9</v>
      </c>
      <c r="H10" s="62">
        <v>-3.3E-3</v>
      </c>
      <c r="I10" s="88">
        <v>11</v>
      </c>
      <c r="J10" s="62">
        <v>-1.41E-2</v>
      </c>
      <c r="K10" s="88">
        <v>16</v>
      </c>
      <c r="L10" s="62">
        <v>1.9E-2</v>
      </c>
      <c r="M10" s="88">
        <v>1</v>
      </c>
      <c r="N10" s="62">
        <v>7.7999999999999996E-3</v>
      </c>
      <c r="O10" s="88">
        <v>4</v>
      </c>
      <c r="P10" s="62">
        <v>-4.1000000000000003E-3</v>
      </c>
      <c r="Q10" s="88">
        <v>12</v>
      </c>
      <c r="R10" s="62">
        <v>-5.8999999999999999E-3</v>
      </c>
      <c r="S10" s="88">
        <v>13</v>
      </c>
      <c r="T10" s="62">
        <v>2.5999999999999999E-3</v>
      </c>
      <c r="U10" s="88">
        <v>6</v>
      </c>
      <c r="V10" s="62">
        <v>2.5000000000000001E-3</v>
      </c>
      <c r="W10" s="88">
        <v>7</v>
      </c>
      <c r="X10" s="62">
        <v>-1.2699999999999999E-2</v>
      </c>
      <c r="Y10" s="88">
        <v>15</v>
      </c>
      <c r="Z10" s="62">
        <v>-8.2000000000000007E-3</v>
      </c>
      <c r="AA10" s="88">
        <v>14</v>
      </c>
      <c r="AB10" s="62">
        <v>1.35E-2</v>
      </c>
      <c r="AC10" s="88">
        <v>2</v>
      </c>
      <c r="AD10" s="62">
        <v>9.7000000000000003E-3</v>
      </c>
      <c r="AE10" s="88">
        <v>3</v>
      </c>
      <c r="AF10" s="62">
        <v>4.7999999999999996E-3</v>
      </c>
      <c r="AG10" s="88">
        <v>5</v>
      </c>
      <c r="AH10" s="62">
        <v>-1.2999999999999999E-3</v>
      </c>
      <c r="AI10" s="88">
        <v>10</v>
      </c>
      <c r="AJ10" s="62">
        <v>-8.9999999999999998E-4</v>
      </c>
      <c r="AK10" s="113">
        <v>8</v>
      </c>
      <c r="AL10" s="117">
        <v>7</v>
      </c>
    </row>
    <row r="11" spans="1:38" x14ac:dyDescent="0.25">
      <c r="A11" s="81" t="s">
        <v>69</v>
      </c>
      <c r="B11" s="129" t="s">
        <v>73</v>
      </c>
      <c r="C11" s="72">
        <v>-5.4000000000000003E-3</v>
      </c>
      <c r="D11" s="90">
        <v>-6.4000000000000003E-3</v>
      </c>
      <c r="E11" s="91">
        <v>8</v>
      </c>
      <c r="F11" s="90">
        <v>-1.06E-2</v>
      </c>
      <c r="G11" s="91">
        <v>11</v>
      </c>
      <c r="H11" s="90">
        <v>-1.09E-2</v>
      </c>
      <c r="I11" s="91">
        <v>13</v>
      </c>
      <c r="J11" s="90">
        <v>2.3999999999999998E-3</v>
      </c>
      <c r="K11" s="91">
        <v>4</v>
      </c>
      <c r="L11" s="90">
        <v>-1.6199999999999999E-2</v>
      </c>
      <c r="M11" s="91">
        <v>15</v>
      </c>
      <c r="N11" s="90">
        <v>-1.8E-3</v>
      </c>
      <c r="O11" s="91">
        <v>5</v>
      </c>
      <c r="P11" s="90">
        <v>-1.6500000000000001E-2</v>
      </c>
      <c r="Q11" s="91">
        <v>16</v>
      </c>
      <c r="R11" s="90">
        <v>-1.01E-2</v>
      </c>
      <c r="S11" s="91">
        <v>10</v>
      </c>
      <c r="T11" s="90">
        <v>-1.2999999999999999E-2</v>
      </c>
      <c r="U11" s="91">
        <v>14</v>
      </c>
      <c r="V11" s="90">
        <v>-1.0699999999999999E-2</v>
      </c>
      <c r="W11" s="91">
        <v>12</v>
      </c>
      <c r="X11" s="90">
        <v>6.7999999999999996E-3</v>
      </c>
      <c r="Y11" s="91">
        <v>2</v>
      </c>
      <c r="Z11" s="90">
        <v>-5.7999999999999996E-3</v>
      </c>
      <c r="AA11" s="91">
        <v>7</v>
      </c>
      <c r="AB11" s="90">
        <v>9.5999999999999992E-3</v>
      </c>
      <c r="AC11" s="91">
        <v>1</v>
      </c>
      <c r="AD11" s="90">
        <v>-9.1000000000000004E-3</v>
      </c>
      <c r="AE11" s="91">
        <v>9</v>
      </c>
      <c r="AF11" s="90">
        <v>-4.8999999999999998E-3</v>
      </c>
      <c r="AG11" s="91">
        <v>6</v>
      </c>
      <c r="AH11" s="90">
        <v>5.8999999999999999E-3</v>
      </c>
      <c r="AI11" s="91">
        <v>3</v>
      </c>
      <c r="AJ11" s="90">
        <v>-2.07E-2</v>
      </c>
      <c r="AK11" s="114">
        <v>17</v>
      </c>
      <c r="AL11" s="118">
        <v>6</v>
      </c>
    </row>
    <row r="12" spans="1:38" x14ac:dyDescent="0.25">
      <c r="A12" s="77" t="s">
        <v>12</v>
      </c>
      <c r="B12" s="128" t="s">
        <v>73</v>
      </c>
      <c r="C12" s="43">
        <v>-0.1072</v>
      </c>
      <c r="D12" s="64">
        <v>-8.0600000000000005E-2</v>
      </c>
      <c r="E12" s="68">
        <v>11</v>
      </c>
      <c r="F12" s="64">
        <v>-8.1699999999999995E-2</v>
      </c>
      <c r="G12" s="68">
        <v>10</v>
      </c>
      <c r="H12" s="64">
        <v>-0.13059999999999999</v>
      </c>
      <c r="I12" s="68">
        <v>6</v>
      </c>
      <c r="J12" s="64">
        <v>5.5500000000000001E-2</v>
      </c>
      <c r="K12" s="68">
        <v>17</v>
      </c>
      <c r="L12" s="64">
        <v>3.9399999999999998E-2</v>
      </c>
      <c r="M12" s="68">
        <v>16</v>
      </c>
      <c r="N12" s="64">
        <v>-0.19700000000000001</v>
      </c>
      <c r="O12" s="68">
        <v>2</v>
      </c>
      <c r="P12" s="64">
        <v>-0.1144</v>
      </c>
      <c r="Q12" s="68">
        <v>7</v>
      </c>
      <c r="R12" s="64">
        <v>-8.0100000000000005E-2</v>
      </c>
      <c r="S12" s="68">
        <v>12</v>
      </c>
      <c r="T12" s="64">
        <v>-0.20219999999999999</v>
      </c>
      <c r="U12" s="68">
        <v>1</v>
      </c>
      <c r="V12" s="64">
        <v>-0.13350000000000001</v>
      </c>
      <c r="W12" s="68">
        <v>4</v>
      </c>
      <c r="X12" s="64">
        <v>-0.11260000000000001</v>
      </c>
      <c r="Y12" s="68">
        <v>8</v>
      </c>
      <c r="Z12" s="64">
        <v>-0.1313</v>
      </c>
      <c r="AA12" s="68">
        <v>5</v>
      </c>
      <c r="AB12" s="64">
        <v>-5.8299999999999998E-2</v>
      </c>
      <c r="AC12" s="68">
        <v>13</v>
      </c>
      <c r="AD12" s="64">
        <v>-3.8300000000000001E-2</v>
      </c>
      <c r="AE12" s="68">
        <v>14</v>
      </c>
      <c r="AF12" s="64">
        <v>2.8299999999999999E-2</v>
      </c>
      <c r="AG12" s="68">
        <v>15</v>
      </c>
      <c r="AH12" s="64">
        <v>-9.2700000000000005E-2</v>
      </c>
      <c r="AI12" s="68">
        <v>9</v>
      </c>
      <c r="AJ12" s="64">
        <v>-0.14630000000000001</v>
      </c>
      <c r="AK12" s="115">
        <v>3</v>
      </c>
      <c r="AL12" s="119">
        <v>8</v>
      </c>
    </row>
    <row r="13" spans="1:38" x14ac:dyDescent="0.25">
      <c r="A13" s="75" t="s">
        <v>13</v>
      </c>
      <c r="B13" s="126" t="s">
        <v>73</v>
      </c>
      <c r="C13" s="43">
        <v>1.9099999999999999E-2</v>
      </c>
      <c r="D13" s="64">
        <v>7.7999999999999996E-3</v>
      </c>
      <c r="E13" s="68">
        <v>11</v>
      </c>
      <c r="F13" s="64">
        <v>1.9199999999999998E-2</v>
      </c>
      <c r="G13" s="68">
        <v>7</v>
      </c>
      <c r="H13" s="64">
        <v>8.9999999999999993E-3</v>
      </c>
      <c r="I13" s="68">
        <v>10</v>
      </c>
      <c r="J13" s="64">
        <v>-6.8999999999999999E-3</v>
      </c>
      <c r="K13" s="68">
        <v>15</v>
      </c>
      <c r="L13" s="64">
        <v>-2.3900000000000001E-2</v>
      </c>
      <c r="M13" s="68">
        <v>17</v>
      </c>
      <c r="N13" s="64">
        <v>6.6199999999999995E-2</v>
      </c>
      <c r="O13" s="68">
        <v>1</v>
      </c>
      <c r="P13" s="64">
        <v>1.9E-3</v>
      </c>
      <c r="Q13" s="68">
        <v>12</v>
      </c>
      <c r="R13" s="64">
        <v>1.26E-2</v>
      </c>
      <c r="S13" s="68">
        <v>9</v>
      </c>
      <c r="T13" s="64">
        <v>2.29E-2</v>
      </c>
      <c r="U13" s="68">
        <v>3</v>
      </c>
      <c r="V13" s="64">
        <v>2.1700000000000001E-2</v>
      </c>
      <c r="W13" s="68">
        <v>4</v>
      </c>
      <c r="X13" s="64">
        <v>5.3400000000000003E-2</v>
      </c>
      <c r="Y13" s="68">
        <v>2</v>
      </c>
      <c r="Z13" s="64">
        <v>2.1600000000000001E-2</v>
      </c>
      <c r="AA13" s="68">
        <v>5</v>
      </c>
      <c r="AB13" s="64">
        <v>1.9300000000000001E-2</v>
      </c>
      <c r="AC13" s="68">
        <v>6</v>
      </c>
      <c r="AD13" s="64">
        <v>0</v>
      </c>
      <c r="AE13" s="68">
        <v>14</v>
      </c>
      <c r="AF13" s="64">
        <v>-8.2000000000000007E-3</v>
      </c>
      <c r="AG13" s="68">
        <v>16</v>
      </c>
      <c r="AH13" s="64">
        <v>1.8499999999999999E-2</v>
      </c>
      <c r="AI13" s="68">
        <v>8</v>
      </c>
      <c r="AJ13" s="64">
        <v>4.0000000000000002E-4</v>
      </c>
      <c r="AK13" s="115">
        <v>13</v>
      </c>
      <c r="AL13" s="119">
        <v>7</v>
      </c>
    </row>
    <row r="14" spans="1:38" ht="15.75" thickBot="1" x14ac:dyDescent="0.3">
      <c r="A14" s="82" t="s">
        <v>14</v>
      </c>
      <c r="B14" s="121">
        <v>43160</v>
      </c>
      <c r="C14" s="45">
        <v>2.4E-2</v>
      </c>
      <c r="D14" s="66">
        <v>1.55E-2</v>
      </c>
      <c r="E14" s="67">
        <v>14</v>
      </c>
      <c r="F14" s="66">
        <v>2.5100000000000001E-2</v>
      </c>
      <c r="G14" s="67">
        <v>8</v>
      </c>
      <c r="H14" s="66">
        <v>3.0099999999999998E-2</v>
      </c>
      <c r="I14" s="67">
        <v>5</v>
      </c>
      <c r="J14" s="66">
        <v>9.9000000000000008E-3</v>
      </c>
      <c r="K14" s="67">
        <v>15</v>
      </c>
      <c r="L14" s="66">
        <v>-6.8500000000000005E-2</v>
      </c>
      <c r="M14" s="67">
        <v>17</v>
      </c>
      <c r="N14" s="66">
        <v>4.3099999999999999E-2</v>
      </c>
      <c r="O14" s="67">
        <v>1</v>
      </c>
      <c r="P14" s="66">
        <v>2.0400000000000001E-2</v>
      </c>
      <c r="Q14" s="67">
        <v>11</v>
      </c>
      <c r="R14" s="66">
        <v>4.1599999999999998E-2</v>
      </c>
      <c r="S14" s="67">
        <v>2</v>
      </c>
      <c r="T14" s="66">
        <v>2.0500000000000001E-2</v>
      </c>
      <c r="U14" s="67">
        <v>10</v>
      </c>
      <c r="V14" s="66">
        <v>3.5900000000000001E-2</v>
      </c>
      <c r="W14" s="67">
        <v>3</v>
      </c>
      <c r="X14" s="66">
        <v>1.67E-2</v>
      </c>
      <c r="Y14" s="67">
        <v>13</v>
      </c>
      <c r="Z14" s="66">
        <v>1.8599999999999998E-2</v>
      </c>
      <c r="AA14" s="67">
        <v>12</v>
      </c>
      <c r="AB14" s="66">
        <v>3.2899999999999999E-2</v>
      </c>
      <c r="AC14" s="67">
        <v>4</v>
      </c>
      <c r="AD14" s="66">
        <v>5.7000000000000002E-3</v>
      </c>
      <c r="AE14" s="67">
        <v>16</v>
      </c>
      <c r="AF14" s="66">
        <v>2.76E-2</v>
      </c>
      <c r="AG14" s="67">
        <v>6</v>
      </c>
      <c r="AH14" s="66">
        <v>2.63E-2</v>
      </c>
      <c r="AI14" s="67">
        <v>7</v>
      </c>
      <c r="AJ14" s="66">
        <v>2.4500000000000001E-2</v>
      </c>
      <c r="AK14" s="116">
        <v>9</v>
      </c>
      <c r="AL14" s="120">
        <v>9</v>
      </c>
    </row>
    <row r="15" spans="1:38" ht="15.75" thickBot="1" x14ac:dyDescent="0.3">
      <c r="A15" s="69" t="s">
        <v>38</v>
      </c>
      <c r="B15" s="133">
        <v>2017</v>
      </c>
      <c r="C15" s="47">
        <v>1.41E-2</v>
      </c>
      <c r="D15" s="62">
        <v>1.6000000000000001E-3</v>
      </c>
      <c r="E15" s="88">
        <v>16</v>
      </c>
      <c r="F15" s="62">
        <v>2.53E-2</v>
      </c>
      <c r="G15" s="88">
        <v>3</v>
      </c>
      <c r="H15" s="62">
        <v>6.4000000000000003E-3</v>
      </c>
      <c r="I15" s="88">
        <v>11</v>
      </c>
      <c r="J15" s="62">
        <v>1.0200000000000001E-2</v>
      </c>
      <c r="K15" s="88">
        <v>9</v>
      </c>
      <c r="L15" s="62">
        <v>4.1700000000000001E-2</v>
      </c>
      <c r="M15" s="88">
        <v>2</v>
      </c>
      <c r="N15" s="62">
        <v>4.1799999999999997E-2</v>
      </c>
      <c r="O15" s="88">
        <v>1</v>
      </c>
      <c r="P15" s="62">
        <v>2.0199999999999999E-2</v>
      </c>
      <c r="Q15" s="88">
        <v>5</v>
      </c>
      <c r="R15" s="62">
        <v>5.4000000000000003E-3</v>
      </c>
      <c r="S15" s="88">
        <v>13</v>
      </c>
      <c r="T15" s="62">
        <v>2.1399999999999999E-2</v>
      </c>
      <c r="U15" s="88">
        <v>4</v>
      </c>
      <c r="V15" s="62">
        <v>1.6E-2</v>
      </c>
      <c r="W15" s="88">
        <v>8</v>
      </c>
      <c r="X15" s="62">
        <v>5.4999999999999997E-3</v>
      </c>
      <c r="Y15" s="88">
        <v>12</v>
      </c>
      <c r="Z15" s="62">
        <v>7.0000000000000001E-3</v>
      </c>
      <c r="AA15" s="88">
        <v>10</v>
      </c>
      <c r="AB15" s="62">
        <v>1.89E-2</v>
      </c>
      <c r="AC15" s="88">
        <v>6</v>
      </c>
      <c r="AD15" s="62">
        <v>1.7000000000000001E-2</v>
      </c>
      <c r="AE15" s="88">
        <v>7</v>
      </c>
      <c r="AF15" s="62">
        <v>4.8999999999999998E-3</v>
      </c>
      <c r="AG15" s="88">
        <v>14</v>
      </c>
      <c r="AH15" s="62">
        <v>-7.2300000000000003E-2</v>
      </c>
      <c r="AI15" s="88">
        <v>17</v>
      </c>
      <c r="AJ15" s="62">
        <v>3.8999999999999998E-3</v>
      </c>
      <c r="AK15" s="113">
        <v>15</v>
      </c>
      <c r="AL15" s="117">
        <v>8</v>
      </c>
    </row>
    <row r="16" spans="1:38" ht="15.75" thickBot="1" x14ac:dyDescent="0.3">
      <c r="A16" s="80" t="s">
        <v>51</v>
      </c>
      <c r="B16" s="125">
        <v>43160</v>
      </c>
      <c r="C16" s="47">
        <v>-3.5499999999999997E-2</v>
      </c>
      <c r="D16" s="62">
        <v>3.3E-3</v>
      </c>
      <c r="E16" s="88">
        <v>5</v>
      </c>
      <c r="F16" s="62">
        <v>-6.1400000000000003E-2</v>
      </c>
      <c r="G16" s="88">
        <v>13</v>
      </c>
      <c r="H16" s="62">
        <v>-2.4199999999999999E-2</v>
      </c>
      <c r="I16" s="88">
        <v>8</v>
      </c>
      <c r="J16" s="62">
        <v>5.0000000000000001E-3</v>
      </c>
      <c r="K16" s="88">
        <v>4</v>
      </c>
      <c r="L16" s="62">
        <v>-4.99E-2</v>
      </c>
      <c r="M16" s="88">
        <v>11</v>
      </c>
      <c r="N16" s="62">
        <v>-2.1899999999999999E-2</v>
      </c>
      <c r="O16" s="88">
        <v>7</v>
      </c>
      <c r="P16" s="62">
        <v>2.2100000000000002E-2</v>
      </c>
      <c r="Q16" s="88">
        <v>3</v>
      </c>
      <c r="R16" s="62">
        <v>-3.8300000000000001E-2</v>
      </c>
      <c r="S16" s="88">
        <v>9</v>
      </c>
      <c r="T16" s="62">
        <v>-4.4299999999999999E-2</v>
      </c>
      <c r="U16" s="88">
        <v>10</v>
      </c>
      <c r="V16" s="62">
        <v>-6.7299999999999999E-2</v>
      </c>
      <c r="W16" s="88">
        <v>14</v>
      </c>
      <c r="X16" s="62">
        <v>4.99E-2</v>
      </c>
      <c r="Y16" s="88">
        <v>2</v>
      </c>
      <c r="Z16" s="62">
        <v>6.7100000000000007E-2</v>
      </c>
      <c r="AA16" s="88">
        <v>1</v>
      </c>
      <c r="AB16" s="62">
        <v>-1.38E-2</v>
      </c>
      <c r="AC16" s="88">
        <v>6</v>
      </c>
      <c r="AD16" s="62">
        <v>-5.9400000000000001E-2</v>
      </c>
      <c r="AE16" s="88">
        <v>12</v>
      </c>
      <c r="AF16" s="62">
        <v>-7.9000000000000001E-2</v>
      </c>
      <c r="AG16" s="88">
        <v>16</v>
      </c>
      <c r="AH16" s="62">
        <v>-6.9599999999999995E-2</v>
      </c>
      <c r="AI16" s="88">
        <v>15</v>
      </c>
      <c r="AJ16" s="62">
        <v>-9.7600000000000006E-2</v>
      </c>
      <c r="AK16" s="113">
        <v>17</v>
      </c>
      <c r="AL16" s="117">
        <v>8</v>
      </c>
    </row>
    <row r="17" spans="1:38" ht="15" customHeight="1" thickBot="1" x14ac:dyDescent="0.3">
      <c r="A17" s="69" t="s">
        <v>15</v>
      </c>
      <c r="B17" s="124">
        <v>43160</v>
      </c>
      <c r="C17" s="47">
        <v>1.32E-2</v>
      </c>
      <c r="D17" s="62">
        <v>-1.2999999999999999E-2</v>
      </c>
      <c r="E17" s="88">
        <v>14</v>
      </c>
      <c r="F17" s="62">
        <v>-4.7000000000000002E-3</v>
      </c>
      <c r="G17" s="88">
        <v>12</v>
      </c>
      <c r="H17" s="62">
        <v>-4.2799999999999998E-2</v>
      </c>
      <c r="I17" s="88">
        <v>15</v>
      </c>
      <c r="J17" s="62">
        <v>6.4999999999999997E-3</v>
      </c>
      <c r="K17" s="88">
        <v>9</v>
      </c>
      <c r="L17" s="62">
        <v>0.12640000000000001</v>
      </c>
      <c r="M17" s="88">
        <v>1</v>
      </c>
      <c r="N17" s="62">
        <v>-5.9999999999999995E-4</v>
      </c>
      <c r="O17" s="88">
        <v>11</v>
      </c>
      <c r="P17" s="62">
        <v>6.9900000000000004E-2</v>
      </c>
      <c r="Q17" s="88">
        <v>3</v>
      </c>
      <c r="R17" s="62">
        <v>5.3400000000000003E-2</v>
      </c>
      <c r="S17" s="88">
        <v>4</v>
      </c>
      <c r="T17" s="62">
        <v>1E-4</v>
      </c>
      <c r="U17" s="88">
        <v>10</v>
      </c>
      <c r="V17" s="62">
        <v>-4.8599999999999997E-2</v>
      </c>
      <c r="W17" s="88">
        <v>16</v>
      </c>
      <c r="X17" s="62">
        <v>1.52E-2</v>
      </c>
      <c r="Y17" s="88">
        <v>8</v>
      </c>
      <c r="Z17" s="62">
        <v>4.3499999999999997E-2</v>
      </c>
      <c r="AA17" s="88">
        <v>5</v>
      </c>
      <c r="AB17" s="62">
        <v>4.2700000000000002E-2</v>
      </c>
      <c r="AC17" s="88">
        <v>6</v>
      </c>
      <c r="AD17" s="62">
        <v>-8.9399999999999993E-2</v>
      </c>
      <c r="AE17" s="88">
        <v>17</v>
      </c>
      <c r="AF17" s="62">
        <v>8.0699999999999994E-2</v>
      </c>
      <c r="AG17" s="88">
        <v>2</v>
      </c>
      <c r="AH17" s="62">
        <v>2.8400000000000002E-2</v>
      </c>
      <c r="AI17" s="88">
        <v>7</v>
      </c>
      <c r="AJ17" s="62">
        <v>-7.6E-3</v>
      </c>
      <c r="AK17" s="113">
        <v>13</v>
      </c>
      <c r="AL17" s="117">
        <v>8</v>
      </c>
    </row>
    <row r="18" spans="1:38" x14ac:dyDescent="0.25">
      <c r="A18" s="71" t="s">
        <v>16</v>
      </c>
      <c r="B18" s="127" t="s">
        <v>73</v>
      </c>
      <c r="C18" s="72">
        <v>5.67E-2</v>
      </c>
      <c r="D18" s="90">
        <v>4.6600000000000003E-2</v>
      </c>
      <c r="E18" s="91">
        <v>8</v>
      </c>
      <c r="F18" s="90">
        <v>4.3499999999999997E-2</v>
      </c>
      <c r="G18" s="91">
        <v>9</v>
      </c>
      <c r="H18" s="90">
        <v>1.1000000000000001E-3</v>
      </c>
      <c r="I18" s="91">
        <v>17</v>
      </c>
      <c r="J18" s="90">
        <v>3.5499999999999997E-2</v>
      </c>
      <c r="K18" s="91">
        <v>13</v>
      </c>
      <c r="L18" s="90">
        <v>7.17E-2</v>
      </c>
      <c r="M18" s="91">
        <v>4</v>
      </c>
      <c r="N18" s="90">
        <v>3.5299999999999998E-2</v>
      </c>
      <c r="O18" s="91">
        <v>14</v>
      </c>
      <c r="P18" s="90">
        <v>2.7E-2</v>
      </c>
      <c r="Q18" s="91">
        <v>15</v>
      </c>
      <c r="R18" s="90">
        <v>3.9600000000000003E-2</v>
      </c>
      <c r="S18" s="91">
        <v>11</v>
      </c>
      <c r="T18" s="90">
        <v>7.9299999999999995E-2</v>
      </c>
      <c r="U18" s="91">
        <v>2</v>
      </c>
      <c r="V18" s="90">
        <v>4.82E-2</v>
      </c>
      <c r="W18" s="91">
        <v>7</v>
      </c>
      <c r="X18" s="90">
        <v>3.6400000000000002E-2</v>
      </c>
      <c r="Y18" s="91">
        <v>12</v>
      </c>
      <c r="Z18" s="90">
        <v>7.7299999999999994E-2</v>
      </c>
      <c r="AA18" s="91">
        <v>3</v>
      </c>
      <c r="AB18" s="90">
        <v>5.9200000000000003E-2</v>
      </c>
      <c r="AC18" s="91">
        <v>6</v>
      </c>
      <c r="AD18" s="90">
        <v>4.0300000000000002E-2</v>
      </c>
      <c r="AE18" s="91">
        <v>10</v>
      </c>
      <c r="AF18" s="90">
        <v>2.6700000000000002E-2</v>
      </c>
      <c r="AG18" s="91">
        <v>16</v>
      </c>
      <c r="AH18" s="90">
        <v>8.6699999999999999E-2</v>
      </c>
      <c r="AI18" s="91">
        <v>1</v>
      </c>
      <c r="AJ18" s="90">
        <v>6.4799999999999996E-2</v>
      </c>
      <c r="AK18" s="114">
        <v>5</v>
      </c>
      <c r="AL18" s="118">
        <v>6</v>
      </c>
    </row>
    <row r="19" spans="1:38" ht="15.75" thickBot="1" x14ac:dyDescent="0.3">
      <c r="A19" s="78" t="s">
        <v>17</v>
      </c>
      <c r="B19" s="122" t="s">
        <v>73</v>
      </c>
      <c r="C19" s="45">
        <v>6.3200000000000006E-2</v>
      </c>
      <c r="D19" s="66">
        <v>1.8800000000000001E-2</v>
      </c>
      <c r="E19" s="67">
        <v>14</v>
      </c>
      <c r="F19" s="66">
        <v>4.0399999999999998E-2</v>
      </c>
      <c r="G19" s="67">
        <v>7</v>
      </c>
      <c r="H19" s="66">
        <v>3.6299999999999999E-2</v>
      </c>
      <c r="I19" s="67">
        <v>8</v>
      </c>
      <c r="J19" s="66">
        <v>1.9599999999999999E-2</v>
      </c>
      <c r="K19" s="67">
        <v>13</v>
      </c>
      <c r="L19" s="66">
        <v>8.2500000000000004E-2</v>
      </c>
      <c r="M19" s="67">
        <v>3</v>
      </c>
      <c r="N19" s="66">
        <v>4.6300000000000001E-2</v>
      </c>
      <c r="O19" s="67">
        <v>6</v>
      </c>
      <c r="P19" s="66">
        <v>6.2799999999999995E-2</v>
      </c>
      <c r="Q19" s="67">
        <v>4</v>
      </c>
      <c r="R19" s="66">
        <v>1.1000000000000001E-3</v>
      </c>
      <c r="S19" s="67">
        <v>17</v>
      </c>
      <c r="T19" s="66">
        <v>8.6300000000000002E-2</v>
      </c>
      <c r="U19" s="67">
        <v>2</v>
      </c>
      <c r="V19" s="66">
        <v>3.2099999999999997E-2</v>
      </c>
      <c r="W19" s="67">
        <v>9</v>
      </c>
      <c r="X19" s="66">
        <v>2.0999999999999999E-3</v>
      </c>
      <c r="Y19" s="67">
        <v>16</v>
      </c>
      <c r="Z19" s="66">
        <v>2.41E-2</v>
      </c>
      <c r="AA19" s="67">
        <v>12</v>
      </c>
      <c r="AB19" s="66">
        <v>0.1096</v>
      </c>
      <c r="AC19" s="67">
        <v>1</v>
      </c>
      <c r="AD19" s="66">
        <v>2.52E-2</v>
      </c>
      <c r="AE19" s="67">
        <v>11</v>
      </c>
      <c r="AF19" s="66">
        <v>1.8100000000000002E-2</v>
      </c>
      <c r="AG19" s="67">
        <v>15</v>
      </c>
      <c r="AH19" s="66">
        <v>5.5500000000000001E-2</v>
      </c>
      <c r="AI19" s="67">
        <v>5</v>
      </c>
      <c r="AJ19" s="66">
        <v>2.92E-2</v>
      </c>
      <c r="AK19" s="116">
        <v>10</v>
      </c>
      <c r="AL19" s="120">
        <v>3</v>
      </c>
    </row>
    <row r="20" spans="1:38" ht="15.75" thickBot="1" x14ac:dyDescent="0.3">
      <c r="A20" s="80" t="s">
        <v>18</v>
      </c>
      <c r="B20" s="125">
        <v>43160</v>
      </c>
      <c r="C20" s="47">
        <v>3.4000000000000002E-2</v>
      </c>
      <c r="D20" s="62">
        <v>3.0000000000000001E-3</v>
      </c>
      <c r="E20" s="88">
        <v>16</v>
      </c>
      <c r="F20" s="62">
        <v>8.9999999999999993E-3</v>
      </c>
      <c r="G20" s="88">
        <v>14</v>
      </c>
      <c r="H20" s="62">
        <v>6.3E-2</v>
      </c>
      <c r="I20" s="88">
        <v>2</v>
      </c>
      <c r="J20" s="62">
        <v>2.1999999999999999E-2</v>
      </c>
      <c r="K20" s="88">
        <v>10</v>
      </c>
      <c r="L20" s="62">
        <v>6.2E-2</v>
      </c>
      <c r="M20" s="88">
        <v>3</v>
      </c>
      <c r="N20" s="62">
        <v>5.7000000000000002E-2</v>
      </c>
      <c r="O20" s="88">
        <v>6</v>
      </c>
      <c r="P20" s="62">
        <v>7.6999999999999999E-2</v>
      </c>
      <c r="Q20" s="88">
        <v>1</v>
      </c>
      <c r="R20" s="62">
        <v>2.9000000000000001E-2</v>
      </c>
      <c r="S20" s="88">
        <v>8</v>
      </c>
      <c r="T20" s="62">
        <v>2.1000000000000001E-2</v>
      </c>
      <c r="U20" s="88">
        <v>11</v>
      </c>
      <c r="V20" s="62">
        <v>2.1000000000000001E-2</v>
      </c>
      <c r="W20" s="88">
        <v>11</v>
      </c>
      <c r="X20" s="62">
        <v>2.7E-2</v>
      </c>
      <c r="Y20" s="88">
        <v>9</v>
      </c>
      <c r="Z20" s="62">
        <v>5.0000000000000001E-3</v>
      </c>
      <c r="AA20" s="88">
        <v>15</v>
      </c>
      <c r="AB20" s="62">
        <v>5.8999999999999997E-2</v>
      </c>
      <c r="AC20" s="88">
        <v>5</v>
      </c>
      <c r="AD20" s="62">
        <v>0</v>
      </c>
      <c r="AE20" s="88">
        <v>17</v>
      </c>
      <c r="AF20" s="62">
        <v>1.2999999999999999E-2</v>
      </c>
      <c r="AG20" s="88">
        <v>13</v>
      </c>
      <c r="AH20" s="62">
        <v>0.06</v>
      </c>
      <c r="AI20" s="88">
        <v>4</v>
      </c>
      <c r="AJ20" s="62">
        <v>3.7999999999999999E-2</v>
      </c>
      <c r="AK20" s="113">
        <v>7</v>
      </c>
      <c r="AL20" s="117">
        <v>7</v>
      </c>
    </row>
    <row r="21" spans="1:38" ht="15" customHeight="1" x14ac:dyDescent="0.25">
      <c r="A21" s="81" t="s">
        <v>19</v>
      </c>
      <c r="B21" s="129">
        <v>43160</v>
      </c>
      <c r="C21" s="72">
        <v>5.3E-3</v>
      </c>
      <c r="D21" s="90">
        <v>8.0000000000000004E-4</v>
      </c>
      <c r="E21" s="91">
        <v>11</v>
      </c>
      <c r="F21" s="90">
        <v>-4.1999999999999997E-3</v>
      </c>
      <c r="G21" s="91">
        <v>12</v>
      </c>
      <c r="H21" s="90">
        <v>1.32E-2</v>
      </c>
      <c r="I21" s="91">
        <v>9</v>
      </c>
      <c r="J21" s="90">
        <v>0.13900000000000001</v>
      </c>
      <c r="K21" s="91">
        <v>1</v>
      </c>
      <c r="L21" s="90">
        <v>1.01E-2</v>
      </c>
      <c r="M21" s="91">
        <v>10</v>
      </c>
      <c r="N21" s="90">
        <v>1.4999999999999999E-2</v>
      </c>
      <c r="O21" s="91">
        <v>8</v>
      </c>
      <c r="P21" s="90">
        <v>0.1142</v>
      </c>
      <c r="Q21" s="91">
        <v>2</v>
      </c>
      <c r="R21" s="90">
        <v>-1.04E-2</v>
      </c>
      <c r="S21" s="91">
        <v>13</v>
      </c>
      <c r="T21" s="90">
        <v>2.4500000000000001E-2</v>
      </c>
      <c r="U21" s="91">
        <v>5</v>
      </c>
      <c r="V21" s="90">
        <v>2.9499999999999998E-2</v>
      </c>
      <c r="W21" s="91">
        <v>4</v>
      </c>
      <c r="X21" s="90">
        <v>-6.0499999999999998E-2</v>
      </c>
      <c r="Y21" s="91">
        <v>16</v>
      </c>
      <c r="Z21" s="90">
        <v>-1.38E-2</v>
      </c>
      <c r="AA21" s="91">
        <v>15</v>
      </c>
      <c r="AB21" s="90">
        <v>-7.9100000000000004E-2</v>
      </c>
      <c r="AC21" s="91">
        <v>17</v>
      </c>
      <c r="AD21" s="90">
        <v>-1.2699999999999999E-2</v>
      </c>
      <c r="AE21" s="91">
        <v>14</v>
      </c>
      <c r="AF21" s="90">
        <v>7.1400000000000005E-2</v>
      </c>
      <c r="AG21" s="91">
        <v>3</v>
      </c>
      <c r="AH21" s="90">
        <v>2.3599999999999999E-2</v>
      </c>
      <c r="AI21" s="91">
        <v>6</v>
      </c>
      <c r="AJ21" s="90">
        <v>2.1000000000000001E-2</v>
      </c>
      <c r="AK21" s="114">
        <v>7</v>
      </c>
      <c r="AL21" s="118">
        <v>10</v>
      </c>
    </row>
    <row r="22" spans="1:38" ht="15" customHeight="1" x14ac:dyDescent="0.25">
      <c r="A22" s="77" t="s">
        <v>20</v>
      </c>
      <c r="B22" s="128">
        <v>43160</v>
      </c>
      <c r="C22" s="43">
        <v>2.9499999999999998E-2</v>
      </c>
      <c r="D22" s="64">
        <v>9.7999999999999997E-3</v>
      </c>
      <c r="E22" s="68">
        <v>11</v>
      </c>
      <c r="F22" s="64">
        <v>5.1400000000000001E-2</v>
      </c>
      <c r="G22" s="68">
        <v>5</v>
      </c>
      <c r="H22" s="64">
        <v>-4.3E-3</v>
      </c>
      <c r="I22" s="68">
        <v>15</v>
      </c>
      <c r="J22" s="64">
        <v>0.1065</v>
      </c>
      <c r="K22" s="68">
        <v>1</v>
      </c>
      <c r="L22" s="64">
        <v>7.3300000000000004E-2</v>
      </c>
      <c r="M22" s="68">
        <v>2</v>
      </c>
      <c r="N22" s="64">
        <v>2.8E-3</v>
      </c>
      <c r="O22" s="68">
        <v>13</v>
      </c>
      <c r="P22" s="64">
        <v>6.1800000000000001E-2</v>
      </c>
      <c r="Q22" s="68">
        <v>3</v>
      </c>
      <c r="R22" s="64">
        <v>-2.8999999999999998E-3</v>
      </c>
      <c r="S22" s="68">
        <v>14</v>
      </c>
      <c r="T22" s="64">
        <v>5.4699999999999999E-2</v>
      </c>
      <c r="U22" s="68">
        <v>4</v>
      </c>
      <c r="V22" s="64">
        <v>2.6100000000000002E-2</v>
      </c>
      <c r="W22" s="68">
        <v>9</v>
      </c>
      <c r="X22" s="64">
        <v>-1.3599999999999999E-2</v>
      </c>
      <c r="Y22" s="68">
        <v>16</v>
      </c>
      <c r="Z22" s="64">
        <v>-1.3599999999999999E-2</v>
      </c>
      <c r="AA22" s="68">
        <v>16</v>
      </c>
      <c r="AB22" s="64">
        <v>6.3E-3</v>
      </c>
      <c r="AC22" s="68">
        <v>12</v>
      </c>
      <c r="AD22" s="64">
        <v>5.0999999999999997E-2</v>
      </c>
      <c r="AE22" s="68">
        <v>6</v>
      </c>
      <c r="AF22" s="64">
        <v>5.0799999999999998E-2</v>
      </c>
      <c r="AG22" s="68">
        <v>7</v>
      </c>
      <c r="AH22" s="64">
        <v>4.4999999999999998E-2</v>
      </c>
      <c r="AI22" s="68">
        <v>8</v>
      </c>
      <c r="AJ22" s="64">
        <v>0.02</v>
      </c>
      <c r="AK22" s="115">
        <v>10</v>
      </c>
      <c r="AL22" s="119">
        <v>8</v>
      </c>
    </row>
    <row r="23" spans="1:38" ht="15" customHeight="1" x14ac:dyDescent="0.25">
      <c r="A23" s="75" t="s">
        <v>21</v>
      </c>
      <c r="B23" s="126">
        <v>43160</v>
      </c>
      <c r="C23" s="43">
        <v>4.99E-2</v>
      </c>
      <c r="D23" s="64">
        <v>7.1000000000000004E-3</v>
      </c>
      <c r="E23" s="68">
        <v>14</v>
      </c>
      <c r="F23" s="64">
        <v>9.3700000000000006E-2</v>
      </c>
      <c r="G23" s="68">
        <v>5</v>
      </c>
      <c r="H23" s="64">
        <v>-1.78E-2</v>
      </c>
      <c r="I23" s="68">
        <v>16</v>
      </c>
      <c r="J23" s="64">
        <v>0.1055</v>
      </c>
      <c r="K23" s="68">
        <v>2</v>
      </c>
      <c r="L23" s="64">
        <v>9.7799999999999998E-2</v>
      </c>
      <c r="M23" s="68">
        <v>3</v>
      </c>
      <c r="N23" s="64">
        <v>4.1200000000000001E-2</v>
      </c>
      <c r="O23" s="68">
        <v>10</v>
      </c>
      <c r="P23" s="64">
        <v>0.12920000000000001</v>
      </c>
      <c r="Q23" s="68">
        <v>1</v>
      </c>
      <c r="R23" s="64">
        <v>-6.6E-3</v>
      </c>
      <c r="S23" s="68">
        <v>15</v>
      </c>
      <c r="T23" s="64">
        <v>7.0499999999999993E-2</v>
      </c>
      <c r="U23" s="68">
        <v>6</v>
      </c>
      <c r="V23" s="64">
        <v>2.1600000000000001E-2</v>
      </c>
      <c r="W23" s="68">
        <v>12</v>
      </c>
      <c r="X23" s="64">
        <v>2.01E-2</v>
      </c>
      <c r="Y23" s="68">
        <v>13</v>
      </c>
      <c r="Z23" s="64">
        <v>6.1199999999999997E-2</v>
      </c>
      <c r="AA23" s="68">
        <v>7</v>
      </c>
      <c r="AB23" s="64">
        <v>-2.5600000000000001E-2</v>
      </c>
      <c r="AC23" s="68">
        <v>17</v>
      </c>
      <c r="AD23" s="64">
        <v>4.3400000000000001E-2</v>
      </c>
      <c r="AE23" s="68">
        <v>9</v>
      </c>
      <c r="AF23" s="64">
        <v>9.6699999999999994E-2</v>
      </c>
      <c r="AG23" s="68">
        <v>4</v>
      </c>
      <c r="AH23" s="64">
        <v>5.96E-2</v>
      </c>
      <c r="AI23" s="68">
        <v>8</v>
      </c>
      <c r="AJ23" s="64">
        <v>2.4899999999999999E-2</v>
      </c>
      <c r="AK23" s="115">
        <v>11</v>
      </c>
      <c r="AL23" s="119">
        <v>8</v>
      </c>
    </row>
    <row r="24" spans="1:38" ht="15" customHeight="1" x14ac:dyDescent="0.25">
      <c r="A24" s="77" t="s">
        <v>22</v>
      </c>
      <c r="B24" s="128">
        <v>43160</v>
      </c>
      <c r="C24" s="43">
        <v>8.6900000000000005E-2</v>
      </c>
      <c r="D24" s="64">
        <v>8.2299999999999998E-2</v>
      </c>
      <c r="E24" s="68">
        <v>11</v>
      </c>
      <c r="F24" s="64">
        <v>6.7000000000000004E-2</v>
      </c>
      <c r="G24" s="68">
        <v>13</v>
      </c>
      <c r="H24" s="64">
        <v>6.5000000000000002E-2</v>
      </c>
      <c r="I24" s="68">
        <v>14</v>
      </c>
      <c r="J24" s="64">
        <v>0.18659999999999999</v>
      </c>
      <c r="K24" s="68">
        <v>3</v>
      </c>
      <c r="L24" s="64">
        <v>9.4799999999999995E-2</v>
      </c>
      <c r="M24" s="68">
        <v>9</v>
      </c>
      <c r="N24" s="64">
        <v>9.6299999999999997E-2</v>
      </c>
      <c r="O24" s="68">
        <v>8</v>
      </c>
      <c r="P24" s="64">
        <v>0.26369999999999999</v>
      </c>
      <c r="Q24" s="68">
        <v>1</v>
      </c>
      <c r="R24" s="64">
        <v>5.7799999999999997E-2</v>
      </c>
      <c r="S24" s="68">
        <v>15</v>
      </c>
      <c r="T24" s="64">
        <v>6.7500000000000004E-2</v>
      </c>
      <c r="U24" s="68">
        <v>12</v>
      </c>
      <c r="V24" s="64">
        <v>0.13619999999999999</v>
      </c>
      <c r="W24" s="68">
        <v>7</v>
      </c>
      <c r="X24" s="64">
        <v>8.6999999999999994E-2</v>
      </c>
      <c r="Y24" s="68">
        <v>10</v>
      </c>
      <c r="Z24" s="64">
        <v>0.18260000000000001</v>
      </c>
      <c r="AA24" s="68">
        <v>4</v>
      </c>
      <c r="AB24" s="64">
        <v>3.7699999999999997E-2</v>
      </c>
      <c r="AC24" s="68">
        <v>16</v>
      </c>
      <c r="AD24" s="64">
        <v>0.13789999999999999</v>
      </c>
      <c r="AE24" s="68">
        <v>6</v>
      </c>
      <c r="AF24" s="64">
        <v>0.1459</v>
      </c>
      <c r="AG24" s="68">
        <v>5</v>
      </c>
      <c r="AH24" s="64">
        <v>0.1943</v>
      </c>
      <c r="AI24" s="68">
        <v>2</v>
      </c>
      <c r="AJ24" s="64">
        <v>3.5400000000000001E-2</v>
      </c>
      <c r="AK24" s="115">
        <v>17</v>
      </c>
      <c r="AL24" s="119">
        <v>10</v>
      </c>
    </row>
    <row r="25" spans="1:38" ht="15" customHeight="1" x14ac:dyDescent="0.25">
      <c r="A25" s="75" t="s">
        <v>23</v>
      </c>
      <c r="B25" s="126">
        <v>43160</v>
      </c>
      <c r="C25" s="43">
        <v>7.1300000000000002E-2</v>
      </c>
      <c r="D25" s="64">
        <v>9.8000000000000004E-2</v>
      </c>
      <c r="E25" s="68">
        <v>10</v>
      </c>
      <c r="F25" s="64">
        <v>0.1033</v>
      </c>
      <c r="G25" s="68">
        <v>9</v>
      </c>
      <c r="H25" s="64">
        <v>9.7699999999999995E-2</v>
      </c>
      <c r="I25" s="68">
        <v>11</v>
      </c>
      <c r="J25" s="64">
        <v>0.3</v>
      </c>
      <c r="K25" s="68">
        <v>2</v>
      </c>
      <c r="L25" s="64">
        <v>6.5500000000000003E-2</v>
      </c>
      <c r="M25" s="68">
        <v>15</v>
      </c>
      <c r="N25" s="64">
        <v>1.0699999999999999E-2</v>
      </c>
      <c r="O25" s="68">
        <v>17</v>
      </c>
      <c r="P25" s="64">
        <v>0.31540000000000001</v>
      </c>
      <c r="Q25" s="68">
        <v>1</v>
      </c>
      <c r="R25" s="64">
        <v>0.1134</v>
      </c>
      <c r="S25" s="68">
        <v>8</v>
      </c>
      <c r="T25" s="64">
        <v>6.6100000000000006E-2</v>
      </c>
      <c r="U25" s="68">
        <v>14</v>
      </c>
      <c r="V25" s="64">
        <v>9.5100000000000004E-2</v>
      </c>
      <c r="W25" s="68">
        <v>12</v>
      </c>
      <c r="X25" s="64">
        <v>0.1502</v>
      </c>
      <c r="Y25" s="68">
        <v>7</v>
      </c>
      <c r="Z25" s="64">
        <v>0.18920000000000001</v>
      </c>
      <c r="AA25" s="68">
        <v>5</v>
      </c>
      <c r="AB25" s="64">
        <v>5.2299999999999999E-2</v>
      </c>
      <c r="AC25" s="68">
        <v>16</v>
      </c>
      <c r="AD25" s="64">
        <v>0.18049999999999999</v>
      </c>
      <c r="AE25" s="68">
        <v>6</v>
      </c>
      <c r="AF25" s="64">
        <v>0.1898</v>
      </c>
      <c r="AG25" s="68">
        <v>4</v>
      </c>
      <c r="AH25" s="64">
        <v>0.19650000000000001</v>
      </c>
      <c r="AI25" s="68">
        <v>3</v>
      </c>
      <c r="AJ25" s="64">
        <v>7.2700000000000001E-2</v>
      </c>
      <c r="AK25" s="115">
        <v>13</v>
      </c>
      <c r="AL25" s="119">
        <v>13</v>
      </c>
    </row>
    <row r="26" spans="1:38" ht="15" customHeight="1" x14ac:dyDescent="0.25">
      <c r="A26" s="77" t="s">
        <v>24</v>
      </c>
      <c r="B26" s="128">
        <v>43160</v>
      </c>
      <c r="C26" s="43">
        <v>-1.35E-2</v>
      </c>
      <c r="D26" s="64">
        <v>1.1900000000000001E-2</v>
      </c>
      <c r="E26" s="68">
        <v>10</v>
      </c>
      <c r="F26" s="64">
        <v>3.44E-2</v>
      </c>
      <c r="G26" s="68">
        <v>7</v>
      </c>
      <c r="H26" s="64">
        <v>3.0599999999999999E-2</v>
      </c>
      <c r="I26" s="68">
        <v>9</v>
      </c>
      <c r="J26" s="64">
        <v>9.0399999999999994E-2</v>
      </c>
      <c r="K26" s="68">
        <v>1</v>
      </c>
      <c r="L26" s="64">
        <v>-2.6599999999999999E-2</v>
      </c>
      <c r="M26" s="68">
        <v>15</v>
      </c>
      <c r="N26" s="64">
        <v>-7.8299999999999995E-2</v>
      </c>
      <c r="O26" s="68">
        <v>17</v>
      </c>
      <c r="P26" s="64">
        <v>4.0800000000000003E-2</v>
      </c>
      <c r="Q26" s="68">
        <v>5</v>
      </c>
      <c r="R26" s="64">
        <v>4.9099999999999998E-2</v>
      </c>
      <c r="S26" s="68">
        <v>3</v>
      </c>
      <c r="T26" s="64">
        <v>-4.1999999999999997E-3</v>
      </c>
      <c r="U26" s="68">
        <v>14</v>
      </c>
      <c r="V26" s="64">
        <v>-3.7999999999999999E-2</v>
      </c>
      <c r="W26" s="68">
        <v>16</v>
      </c>
      <c r="X26" s="64">
        <v>5.9200000000000003E-2</v>
      </c>
      <c r="Y26" s="68">
        <v>2</v>
      </c>
      <c r="Z26" s="64">
        <v>5.4000000000000003E-3</v>
      </c>
      <c r="AA26" s="68">
        <v>12</v>
      </c>
      <c r="AB26" s="64">
        <v>1.04E-2</v>
      </c>
      <c r="AC26" s="68">
        <v>11</v>
      </c>
      <c r="AD26" s="64">
        <v>4.1300000000000003E-2</v>
      </c>
      <c r="AE26" s="68">
        <v>4</v>
      </c>
      <c r="AF26" s="64">
        <v>3.6600000000000001E-2</v>
      </c>
      <c r="AG26" s="68">
        <v>6</v>
      </c>
      <c r="AH26" s="64">
        <v>0</v>
      </c>
      <c r="AI26" s="68">
        <v>13</v>
      </c>
      <c r="AJ26" s="64">
        <v>3.39E-2</v>
      </c>
      <c r="AK26" s="115">
        <v>8</v>
      </c>
      <c r="AL26" s="119">
        <v>14</v>
      </c>
    </row>
    <row r="27" spans="1:38" ht="15" customHeight="1" x14ac:dyDescent="0.25">
      <c r="A27" s="75" t="s">
        <v>25</v>
      </c>
      <c r="B27" s="126">
        <v>43160</v>
      </c>
      <c r="C27" s="43">
        <v>3.5999999999999997E-2</v>
      </c>
      <c r="D27" s="64">
        <v>2.7199999999999998E-2</v>
      </c>
      <c r="E27" s="68">
        <v>7</v>
      </c>
      <c r="F27" s="64">
        <v>0.1216</v>
      </c>
      <c r="G27" s="68">
        <v>3</v>
      </c>
      <c r="H27" s="64">
        <v>8.9999999999999998E-4</v>
      </c>
      <c r="I27" s="68">
        <v>11</v>
      </c>
      <c r="J27" s="64">
        <v>0.1338</v>
      </c>
      <c r="K27" s="68">
        <v>2</v>
      </c>
      <c r="L27" s="64">
        <v>0.37059999999999998</v>
      </c>
      <c r="M27" s="68">
        <v>1</v>
      </c>
      <c r="N27" s="64">
        <v>-1.44E-2</v>
      </c>
      <c r="O27" s="68">
        <v>13</v>
      </c>
      <c r="P27" s="64">
        <v>0.11890000000000001</v>
      </c>
      <c r="Q27" s="68">
        <v>4</v>
      </c>
      <c r="R27" s="64">
        <v>2.3999999999999998E-3</v>
      </c>
      <c r="S27" s="68">
        <v>10</v>
      </c>
      <c r="T27" s="64">
        <v>9.7000000000000003E-3</v>
      </c>
      <c r="U27" s="68">
        <v>8</v>
      </c>
      <c r="V27" s="64">
        <v>-5.67E-2</v>
      </c>
      <c r="W27" s="68">
        <v>17</v>
      </c>
      <c r="X27" s="64">
        <v>-4.0099999999999997E-2</v>
      </c>
      <c r="Y27" s="68">
        <v>15</v>
      </c>
      <c r="Z27" s="64">
        <v>5.5800000000000002E-2</v>
      </c>
      <c r="AA27" s="68">
        <v>5</v>
      </c>
      <c r="AB27" s="64">
        <v>-2.47E-2</v>
      </c>
      <c r="AC27" s="68">
        <v>14</v>
      </c>
      <c r="AD27" s="64">
        <v>-4.3499999999999997E-2</v>
      </c>
      <c r="AE27" s="68">
        <v>16</v>
      </c>
      <c r="AF27" s="64">
        <v>3.1099999999999999E-2</v>
      </c>
      <c r="AG27" s="68">
        <v>6</v>
      </c>
      <c r="AH27" s="64">
        <v>-1.14E-2</v>
      </c>
      <c r="AI27" s="68">
        <v>12</v>
      </c>
      <c r="AJ27" s="64">
        <v>8.3999999999999995E-3</v>
      </c>
      <c r="AK27" s="115">
        <v>9</v>
      </c>
      <c r="AL27" s="119">
        <v>5</v>
      </c>
    </row>
    <row r="28" spans="1:38" ht="15" customHeight="1" x14ac:dyDescent="0.25">
      <c r="A28" s="77" t="s">
        <v>26</v>
      </c>
      <c r="B28" s="128">
        <v>43160</v>
      </c>
      <c r="C28" s="43">
        <v>5.9799999999999999E-2</v>
      </c>
      <c r="D28" s="64">
        <v>5.8500000000000003E-2</v>
      </c>
      <c r="E28" s="68">
        <v>7</v>
      </c>
      <c r="F28" s="64">
        <v>0.1394</v>
      </c>
      <c r="G28" s="68">
        <v>3</v>
      </c>
      <c r="H28" s="64">
        <v>-8.8000000000000005E-3</v>
      </c>
      <c r="I28" s="68">
        <v>14</v>
      </c>
      <c r="J28" s="64">
        <v>0.15989999999999999</v>
      </c>
      <c r="K28" s="68">
        <v>2</v>
      </c>
      <c r="L28" s="64">
        <v>0.42009999999999997</v>
      </c>
      <c r="M28" s="68">
        <v>1</v>
      </c>
      <c r="N28" s="64">
        <v>-2.98E-2</v>
      </c>
      <c r="O28" s="68">
        <v>15</v>
      </c>
      <c r="P28" s="64">
        <v>6.7500000000000004E-2</v>
      </c>
      <c r="Q28" s="68">
        <v>5</v>
      </c>
      <c r="R28" s="64">
        <v>-5.1000000000000004E-3</v>
      </c>
      <c r="S28" s="68">
        <v>13</v>
      </c>
      <c r="T28" s="64">
        <v>2.8799999999999999E-2</v>
      </c>
      <c r="U28" s="68">
        <v>10</v>
      </c>
      <c r="V28" s="64">
        <v>4.6300000000000001E-2</v>
      </c>
      <c r="W28" s="68">
        <v>9</v>
      </c>
      <c r="X28" s="64">
        <v>-3.1300000000000001E-2</v>
      </c>
      <c r="Y28" s="68">
        <v>16</v>
      </c>
      <c r="Z28" s="64">
        <v>6.0900000000000003E-2</v>
      </c>
      <c r="AA28" s="68">
        <v>6</v>
      </c>
      <c r="AB28" s="64">
        <v>-4.99E-2</v>
      </c>
      <c r="AC28" s="68">
        <v>17</v>
      </c>
      <c r="AD28" s="64">
        <v>4.9099999999999998E-2</v>
      </c>
      <c r="AE28" s="68">
        <v>8</v>
      </c>
      <c r="AF28" s="64">
        <v>7.4300000000000005E-2</v>
      </c>
      <c r="AG28" s="68">
        <v>4</v>
      </c>
      <c r="AH28" s="64">
        <v>-2.5999999999999999E-3</v>
      </c>
      <c r="AI28" s="68">
        <v>12</v>
      </c>
      <c r="AJ28" s="64">
        <v>9.5999999999999992E-3</v>
      </c>
      <c r="AK28" s="115">
        <v>11</v>
      </c>
      <c r="AL28" s="119">
        <v>6</v>
      </c>
    </row>
    <row r="29" spans="1:38" ht="15" customHeight="1" x14ac:dyDescent="0.25">
      <c r="A29" s="75" t="s">
        <v>27</v>
      </c>
      <c r="B29" s="126">
        <v>43160</v>
      </c>
      <c r="C29" s="43">
        <v>0.13789999999999999</v>
      </c>
      <c r="D29" s="64">
        <v>0.11</v>
      </c>
      <c r="E29" s="68">
        <v>6</v>
      </c>
      <c r="F29" s="64">
        <v>0.2954</v>
      </c>
      <c r="G29" s="68">
        <v>2</v>
      </c>
      <c r="H29" s="64">
        <v>6.7699999999999996E-2</v>
      </c>
      <c r="I29" s="68">
        <v>9</v>
      </c>
      <c r="J29" s="64">
        <v>0.2571</v>
      </c>
      <c r="K29" s="68">
        <v>3</v>
      </c>
      <c r="L29" s="64">
        <v>0.66239999999999999</v>
      </c>
      <c r="M29" s="68">
        <v>1</v>
      </c>
      <c r="N29" s="64">
        <v>-2.0299999999999999E-2</v>
      </c>
      <c r="O29" s="68">
        <v>16</v>
      </c>
      <c r="P29" s="64">
        <v>0.1794</v>
      </c>
      <c r="Q29" s="68">
        <v>5</v>
      </c>
      <c r="R29" s="64">
        <v>0.04</v>
      </c>
      <c r="S29" s="68">
        <v>10</v>
      </c>
      <c r="T29" s="64">
        <v>8.6999999999999994E-2</v>
      </c>
      <c r="U29" s="68">
        <v>8</v>
      </c>
      <c r="V29" s="64">
        <v>9.9099999999999994E-2</v>
      </c>
      <c r="W29" s="68">
        <v>7</v>
      </c>
      <c r="X29" s="64">
        <v>-8.5900000000000004E-2</v>
      </c>
      <c r="Y29" s="68">
        <v>17</v>
      </c>
      <c r="Z29" s="64">
        <v>0.188</v>
      </c>
      <c r="AA29" s="68">
        <v>4</v>
      </c>
      <c r="AB29" s="64">
        <v>1.43E-2</v>
      </c>
      <c r="AC29" s="68">
        <v>14</v>
      </c>
      <c r="AD29" s="64">
        <v>1.1900000000000001E-2</v>
      </c>
      <c r="AE29" s="68">
        <v>15</v>
      </c>
      <c r="AF29" s="64">
        <v>1.6500000000000001E-2</v>
      </c>
      <c r="AG29" s="68">
        <v>12</v>
      </c>
      <c r="AH29" s="64">
        <v>3.4700000000000002E-2</v>
      </c>
      <c r="AI29" s="68">
        <v>11</v>
      </c>
      <c r="AJ29" s="64">
        <v>1.54E-2</v>
      </c>
      <c r="AK29" s="115">
        <v>13</v>
      </c>
      <c r="AL29" s="119">
        <v>5</v>
      </c>
    </row>
    <row r="30" spans="1:38" ht="15" customHeight="1" x14ac:dyDescent="0.25">
      <c r="A30" s="77" t="s">
        <v>28</v>
      </c>
      <c r="B30" s="128">
        <v>43160</v>
      </c>
      <c r="C30" s="43">
        <v>0.36859999999999998</v>
      </c>
      <c r="D30" s="64">
        <v>0.2838</v>
      </c>
      <c r="E30" s="68">
        <v>9</v>
      </c>
      <c r="F30" s="64">
        <v>0.52539999999999998</v>
      </c>
      <c r="G30" s="68">
        <v>4</v>
      </c>
      <c r="H30" s="64">
        <v>0.36559999999999998</v>
      </c>
      <c r="I30" s="68">
        <v>8</v>
      </c>
      <c r="J30" s="64">
        <v>1.1633</v>
      </c>
      <c r="K30" s="68">
        <v>1</v>
      </c>
      <c r="L30" s="64">
        <v>0.47299999999999998</v>
      </c>
      <c r="M30" s="68">
        <v>6</v>
      </c>
      <c r="N30" s="64">
        <v>4.58E-2</v>
      </c>
      <c r="O30" s="68">
        <v>17</v>
      </c>
      <c r="P30" s="64">
        <v>0.47649999999999998</v>
      </c>
      <c r="Q30" s="68">
        <v>5</v>
      </c>
      <c r="R30" s="64">
        <v>0.26090000000000002</v>
      </c>
      <c r="S30" s="68">
        <v>10</v>
      </c>
      <c r="T30" s="64">
        <v>0.66759999999999997</v>
      </c>
      <c r="U30" s="68">
        <v>2</v>
      </c>
      <c r="V30" s="64">
        <v>0.46610000000000001</v>
      </c>
      <c r="W30" s="68">
        <v>7</v>
      </c>
      <c r="X30" s="64">
        <v>0.1216</v>
      </c>
      <c r="Y30" s="68">
        <v>13</v>
      </c>
      <c r="Z30" s="64">
        <v>0.61219999999999997</v>
      </c>
      <c r="AA30" s="68">
        <v>3</v>
      </c>
      <c r="AB30" s="64">
        <v>6.13E-2</v>
      </c>
      <c r="AC30" s="68">
        <v>15</v>
      </c>
      <c r="AD30" s="64">
        <v>0.1343</v>
      </c>
      <c r="AE30" s="68">
        <v>12</v>
      </c>
      <c r="AF30" s="64">
        <v>8.2400000000000001E-2</v>
      </c>
      <c r="AG30" s="68">
        <v>14</v>
      </c>
      <c r="AH30" s="64">
        <v>0.18149999999999999</v>
      </c>
      <c r="AI30" s="68">
        <v>11</v>
      </c>
      <c r="AJ30" s="64">
        <v>5.5899999999999998E-2</v>
      </c>
      <c r="AK30" s="115">
        <v>16</v>
      </c>
      <c r="AL30" s="119">
        <v>7</v>
      </c>
    </row>
    <row r="31" spans="1:38" ht="15" customHeight="1" x14ac:dyDescent="0.25">
      <c r="A31" s="75" t="s">
        <v>29</v>
      </c>
      <c r="B31" s="126">
        <v>43160</v>
      </c>
      <c r="C31" s="43">
        <v>0.59060000000000001</v>
      </c>
      <c r="D31" s="64">
        <v>0.53459999999999996</v>
      </c>
      <c r="E31" s="68">
        <v>9</v>
      </c>
      <c r="F31" s="64">
        <v>0.76570000000000005</v>
      </c>
      <c r="G31" s="68">
        <v>5</v>
      </c>
      <c r="H31" s="64">
        <v>0.7994</v>
      </c>
      <c r="I31" s="68">
        <v>4</v>
      </c>
      <c r="J31" s="64">
        <v>1.6783999999999999</v>
      </c>
      <c r="K31" s="68">
        <v>1</v>
      </c>
      <c r="L31" s="64">
        <v>0.43640000000000001</v>
      </c>
      <c r="M31" s="68">
        <v>12</v>
      </c>
      <c r="N31" s="64">
        <v>4.1700000000000001E-2</v>
      </c>
      <c r="O31" s="68">
        <v>17</v>
      </c>
      <c r="P31" s="64">
        <v>0.62680000000000002</v>
      </c>
      <c r="Q31" s="68">
        <v>7</v>
      </c>
      <c r="R31" s="64">
        <v>0.55169999999999997</v>
      </c>
      <c r="S31" s="68">
        <v>8</v>
      </c>
      <c r="T31" s="64">
        <v>0.98839999999999995</v>
      </c>
      <c r="U31" s="68">
        <v>2</v>
      </c>
      <c r="V31" s="64">
        <v>0.67769999999999997</v>
      </c>
      <c r="W31" s="68">
        <v>6</v>
      </c>
      <c r="X31" s="64">
        <v>0.47189999999999999</v>
      </c>
      <c r="Y31" s="68">
        <v>11</v>
      </c>
      <c r="Z31" s="64">
        <v>0.98740000000000006</v>
      </c>
      <c r="AA31" s="68">
        <v>3</v>
      </c>
      <c r="AB31" s="64">
        <v>0.124</v>
      </c>
      <c r="AC31" s="68">
        <v>16</v>
      </c>
      <c r="AD31" s="64">
        <v>0.2707</v>
      </c>
      <c r="AE31" s="68">
        <v>15</v>
      </c>
      <c r="AF31" s="64">
        <v>0.4975</v>
      </c>
      <c r="AG31" s="68">
        <v>10</v>
      </c>
      <c r="AH31" s="64">
        <v>0.31950000000000001</v>
      </c>
      <c r="AI31" s="68">
        <v>14</v>
      </c>
      <c r="AJ31" s="64">
        <v>0.42559999999999998</v>
      </c>
      <c r="AK31" s="115">
        <v>13</v>
      </c>
      <c r="AL31" s="119">
        <v>7</v>
      </c>
    </row>
    <row r="32" spans="1:38" ht="15.75" thickBot="1" x14ac:dyDescent="0.3">
      <c r="A32" s="82" t="s">
        <v>30</v>
      </c>
      <c r="B32" s="121">
        <v>43160</v>
      </c>
      <c r="C32" s="45">
        <v>0.1628</v>
      </c>
      <c r="D32" s="66">
        <v>0.19370000000000001</v>
      </c>
      <c r="E32" s="67">
        <v>8</v>
      </c>
      <c r="F32" s="66">
        <v>0.15640000000000001</v>
      </c>
      <c r="G32" s="67">
        <v>10</v>
      </c>
      <c r="H32" s="66">
        <v>0.31659999999999999</v>
      </c>
      <c r="I32" s="67">
        <v>3</v>
      </c>
      <c r="J32" s="66">
        <v>0.23530000000000001</v>
      </c>
      <c r="K32" s="67">
        <v>5</v>
      </c>
      <c r="L32" s="66">
        <v>-2.5499999999999998E-2</v>
      </c>
      <c r="M32" s="67">
        <v>17</v>
      </c>
      <c r="N32" s="66">
        <v>-3.8999999999999998E-3</v>
      </c>
      <c r="O32" s="67">
        <v>16</v>
      </c>
      <c r="P32" s="66">
        <v>0.1026</v>
      </c>
      <c r="Q32" s="67">
        <v>14</v>
      </c>
      <c r="R32" s="66">
        <v>0.22919999999999999</v>
      </c>
      <c r="S32" s="67">
        <v>7</v>
      </c>
      <c r="T32" s="66">
        <v>0.1925</v>
      </c>
      <c r="U32" s="67">
        <v>9</v>
      </c>
      <c r="V32" s="66">
        <v>0.14419999999999999</v>
      </c>
      <c r="W32" s="67">
        <v>11</v>
      </c>
      <c r="X32" s="66">
        <v>0.31380000000000002</v>
      </c>
      <c r="Y32" s="67">
        <v>4</v>
      </c>
      <c r="Z32" s="66">
        <v>0.23180000000000001</v>
      </c>
      <c r="AA32" s="67">
        <v>6</v>
      </c>
      <c r="AB32" s="66">
        <v>6.0400000000000002E-2</v>
      </c>
      <c r="AC32" s="67">
        <v>15</v>
      </c>
      <c r="AD32" s="66">
        <v>0.1231</v>
      </c>
      <c r="AE32" s="67">
        <v>12</v>
      </c>
      <c r="AF32" s="66">
        <v>0.38240000000000002</v>
      </c>
      <c r="AG32" s="67">
        <v>1</v>
      </c>
      <c r="AH32" s="66">
        <v>0.1154</v>
      </c>
      <c r="AI32" s="67">
        <v>13</v>
      </c>
      <c r="AJ32" s="66">
        <v>0.34810000000000002</v>
      </c>
      <c r="AK32" s="116">
        <v>2</v>
      </c>
      <c r="AL32" s="120">
        <v>9</v>
      </c>
    </row>
    <row r="33" spans="1:38" x14ac:dyDescent="0.25">
      <c r="A33" s="81" t="s">
        <v>31</v>
      </c>
      <c r="B33" s="129">
        <v>43160</v>
      </c>
      <c r="C33" s="72">
        <v>9.7299999999999998E-2</v>
      </c>
      <c r="D33" s="90">
        <v>0.25169999999999998</v>
      </c>
      <c r="E33" s="91">
        <v>2</v>
      </c>
      <c r="F33" s="90">
        <v>0.13389999999999999</v>
      </c>
      <c r="G33" s="91">
        <v>7</v>
      </c>
      <c r="H33" s="90">
        <v>1.7899999999999999E-2</v>
      </c>
      <c r="I33" s="91">
        <v>16</v>
      </c>
      <c r="J33" s="90">
        <v>4.5699999999999998E-2</v>
      </c>
      <c r="K33" s="91">
        <v>15</v>
      </c>
      <c r="L33" s="90">
        <v>0.13200000000000001</v>
      </c>
      <c r="M33" s="91">
        <v>8</v>
      </c>
      <c r="N33" s="90">
        <v>7.2300000000000003E-2</v>
      </c>
      <c r="O33" s="91">
        <v>14</v>
      </c>
      <c r="P33" s="90">
        <v>0.30009999999999998</v>
      </c>
      <c r="Q33" s="91">
        <v>1</v>
      </c>
      <c r="R33" s="90">
        <v>0.13420000000000001</v>
      </c>
      <c r="S33" s="91">
        <v>6</v>
      </c>
      <c r="T33" s="90">
        <v>9.3799999999999994E-2</v>
      </c>
      <c r="U33" s="91">
        <v>12</v>
      </c>
      <c r="V33" s="90">
        <v>0.1241</v>
      </c>
      <c r="W33" s="91">
        <v>9</v>
      </c>
      <c r="X33" s="90">
        <v>0.1938</v>
      </c>
      <c r="Y33" s="91">
        <v>4</v>
      </c>
      <c r="Z33" s="90">
        <v>9.6199999999999994E-2</v>
      </c>
      <c r="AA33" s="91">
        <v>11</v>
      </c>
      <c r="AB33" s="90">
        <v>8.6599999999999996E-2</v>
      </c>
      <c r="AC33" s="91">
        <v>13</v>
      </c>
      <c r="AD33" s="90">
        <v>0.1711</v>
      </c>
      <c r="AE33" s="91">
        <v>5</v>
      </c>
      <c r="AF33" s="90">
        <v>0.2379</v>
      </c>
      <c r="AG33" s="91">
        <v>3</v>
      </c>
      <c r="AH33" s="90">
        <v>0.1171</v>
      </c>
      <c r="AI33" s="91">
        <v>10</v>
      </c>
      <c r="AJ33" s="90">
        <v>-1.1000000000000001E-3</v>
      </c>
      <c r="AK33" s="114">
        <v>17</v>
      </c>
      <c r="AL33" s="118">
        <v>10</v>
      </c>
    </row>
    <row r="34" spans="1:38" ht="15.75" thickBot="1" x14ac:dyDescent="0.3">
      <c r="A34" s="77" t="s">
        <v>32</v>
      </c>
      <c r="B34" s="128">
        <v>43160</v>
      </c>
      <c r="C34" s="43">
        <v>6.7100000000000007E-2</v>
      </c>
      <c r="D34" s="64">
        <v>-0.10639999999999999</v>
      </c>
      <c r="E34" s="68">
        <v>16</v>
      </c>
      <c r="F34" s="64">
        <v>6.7199999999999996E-2</v>
      </c>
      <c r="G34" s="68">
        <v>7</v>
      </c>
      <c r="H34" s="64">
        <v>0.32140000000000002</v>
      </c>
      <c r="I34" s="68">
        <v>1</v>
      </c>
      <c r="J34" s="64">
        <v>-2.58E-2</v>
      </c>
      <c r="K34" s="68">
        <v>15</v>
      </c>
      <c r="L34" s="64">
        <v>6.4000000000000001E-2</v>
      </c>
      <c r="M34" s="68">
        <v>8</v>
      </c>
      <c r="N34" s="64">
        <v>0.10539999999999999</v>
      </c>
      <c r="O34" s="68">
        <v>3</v>
      </c>
      <c r="P34" s="64">
        <v>9.3200000000000005E-2</v>
      </c>
      <c r="Q34" s="68">
        <v>5</v>
      </c>
      <c r="R34" s="64">
        <v>9.9199999999999997E-2</v>
      </c>
      <c r="S34" s="68">
        <v>4</v>
      </c>
      <c r="T34" s="64">
        <v>6.2300000000000001E-2</v>
      </c>
      <c r="U34" s="68">
        <v>9</v>
      </c>
      <c r="V34" s="64">
        <v>8.6400000000000005E-2</v>
      </c>
      <c r="W34" s="68">
        <v>6</v>
      </c>
      <c r="X34" s="64">
        <v>2.5999999999999999E-3</v>
      </c>
      <c r="Y34" s="68">
        <v>14</v>
      </c>
      <c r="Z34" s="64">
        <v>2.5000000000000001E-2</v>
      </c>
      <c r="AA34" s="68">
        <v>13</v>
      </c>
      <c r="AB34" s="64">
        <v>3.9600000000000003E-2</v>
      </c>
      <c r="AC34" s="68">
        <v>12</v>
      </c>
      <c r="AD34" s="64">
        <v>0.14899999999999999</v>
      </c>
      <c r="AE34" s="68">
        <v>2</v>
      </c>
      <c r="AF34" s="64">
        <v>5.2200000000000003E-2</v>
      </c>
      <c r="AG34" s="68">
        <v>10</v>
      </c>
      <c r="AH34" s="64">
        <v>4.4999999999999998E-2</v>
      </c>
      <c r="AI34" s="68">
        <v>11</v>
      </c>
      <c r="AJ34" s="64">
        <v>-0.1646</v>
      </c>
      <c r="AK34" s="115">
        <v>17</v>
      </c>
      <c r="AL34" s="119">
        <v>7</v>
      </c>
    </row>
    <row r="35" spans="1:38" ht="15.75" thickBot="1" x14ac:dyDescent="0.3">
      <c r="A35" s="78" t="s">
        <v>52</v>
      </c>
      <c r="B35" s="122">
        <v>43160</v>
      </c>
      <c r="C35" s="45">
        <v>0.1381</v>
      </c>
      <c r="D35" s="66">
        <v>-0.84819999999999995</v>
      </c>
      <c r="E35" s="67">
        <v>12</v>
      </c>
      <c r="F35" s="66">
        <v>0.70299999999999996</v>
      </c>
      <c r="G35" s="67">
        <v>1</v>
      </c>
      <c r="H35" s="66">
        <v>0.31840000000000002</v>
      </c>
      <c r="I35" s="67">
        <v>2</v>
      </c>
      <c r="J35" s="66">
        <v>-0.30470000000000003</v>
      </c>
      <c r="K35" s="67">
        <v>10</v>
      </c>
      <c r="L35" s="66">
        <v>-3.1600000000000003E-2</v>
      </c>
      <c r="M35" s="67">
        <v>8</v>
      </c>
      <c r="N35" s="66">
        <v>-5.1000000000000004E-3</v>
      </c>
      <c r="O35" s="67">
        <v>7</v>
      </c>
      <c r="P35" s="66" t="s">
        <v>70</v>
      </c>
      <c r="Q35" s="88" t="s">
        <v>70</v>
      </c>
      <c r="R35" s="66" t="s">
        <v>70</v>
      </c>
      <c r="S35" s="67" t="s">
        <v>70</v>
      </c>
      <c r="T35" s="66">
        <v>0.1011</v>
      </c>
      <c r="U35" s="67">
        <v>5</v>
      </c>
      <c r="V35" s="66">
        <v>-0.1047</v>
      </c>
      <c r="W35" s="67">
        <v>9</v>
      </c>
      <c r="X35" s="66" t="s">
        <v>70</v>
      </c>
      <c r="Y35" s="67" t="s">
        <v>70</v>
      </c>
      <c r="Z35" s="66">
        <v>0.15959999999999999</v>
      </c>
      <c r="AA35" s="67">
        <v>3</v>
      </c>
      <c r="AB35" s="66">
        <v>0.1298</v>
      </c>
      <c r="AC35" s="67">
        <v>4</v>
      </c>
      <c r="AD35" s="66" t="s">
        <v>70</v>
      </c>
      <c r="AE35" s="67" t="s">
        <v>70</v>
      </c>
      <c r="AF35" s="66">
        <v>-0.3256</v>
      </c>
      <c r="AG35" s="67">
        <v>11</v>
      </c>
      <c r="AH35" s="66">
        <v>5.7599999999999998E-2</v>
      </c>
      <c r="AI35" s="67">
        <v>6</v>
      </c>
      <c r="AJ35" s="66" t="s">
        <v>70</v>
      </c>
      <c r="AK35" s="116" t="s">
        <v>70</v>
      </c>
      <c r="AL35" s="120">
        <v>3</v>
      </c>
    </row>
    <row r="36" spans="1:38" ht="15.75" thickBot="1" x14ac:dyDescent="0.3">
      <c r="A36" s="80" t="s">
        <v>33</v>
      </c>
      <c r="B36" s="125">
        <v>43160</v>
      </c>
      <c r="C36" s="47">
        <v>2.24E-2</v>
      </c>
      <c r="D36" s="62">
        <v>6.9999999999999999E-4</v>
      </c>
      <c r="E36" s="88">
        <v>17</v>
      </c>
      <c r="F36" s="62">
        <v>8.8999999999999999E-3</v>
      </c>
      <c r="G36" s="88">
        <v>16</v>
      </c>
      <c r="H36" s="62">
        <v>4.9599999999999998E-2</v>
      </c>
      <c r="I36" s="88">
        <v>1</v>
      </c>
      <c r="J36" s="62">
        <v>2.75E-2</v>
      </c>
      <c r="K36" s="88">
        <v>10</v>
      </c>
      <c r="L36" s="62">
        <v>2.7900000000000001E-2</v>
      </c>
      <c r="M36" s="88">
        <v>8</v>
      </c>
      <c r="N36" s="62">
        <v>0.03</v>
      </c>
      <c r="O36" s="88">
        <v>6</v>
      </c>
      <c r="P36" s="62">
        <v>3.4599999999999999E-2</v>
      </c>
      <c r="Q36" s="88">
        <v>4</v>
      </c>
      <c r="R36" s="62">
        <v>2.0299999999999999E-2</v>
      </c>
      <c r="S36" s="88">
        <v>11</v>
      </c>
      <c r="T36" s="62">
        <v>2.8199999999999999E-2</v>
      </c>
      <c r="U36" s="88">
        <v>7</v>
      </c>
      <c r="V36" s="62">
        <v>3.49E-2</v>
      </c>
      <c r="W36" s="88">
        <v>3</v>
      </c>
      <c r="X36" s="62">
        <v>9.4000000000000004E-3</v>
      </c>
      <c r="Y36" s="88">
        <v>15</v>
      </c>
      <c r="Z36" s="62">
        <v>3.1600000000000003E-2</v>
      </c>
      <c r="AA36" s="88">
        <v>5</v>
      </c>
      <c r="AB36" s="62">
        <v>1.9599999999999999E-2</v>
      </c>
      <c r="AC36" s="88">
        <v>12</v>
      </c>
      <c r="AD36" s="62">
        <v>1.44E-2</v>
      </c>
      <c r="AE36" s="88">
        <v>13</v>
      </c>
      <c r="AF36" s="62">
        <v>2.7900000000000001E-2</v>
      </c>
      <c r="AG36" s="88">
        <v>8</v>
      </c>
      <c r="AH36" s="62">
        <v>1.2E-2</v>
      </c>
      <c r="AI36" s="88">
        <v>14</v>
      </c>
      <c r="AJ36" s="62">
        <v>4.0899999999999999E-2</v>
      </c>
      <c r="AK36" s="113">
        <v>2</v>
      </c>
      <c r="AL36" s="117">
        <v>10</v>
      </c>
    </row>
    <row r="37" spans="1:38" x14ac:dyDescent="0.25">
      <c r="A37" s="81" t="s">
        <v>34</v>
      </c>
      <c r="B37" s="129">
        <v>43160</v>
      </c>
      <c r="C37" s="72">
        <v>-2.3699999999999999E-2</v>
      </c>
      <c r="D37" s="90">
        <v>-9.06E-2</v>
      </c>
      <c r="E37" s="91">
        <v>12</v>
      </c>
      <c r="F37" s="90">
        <v>2.93E-2</v>
      </c>
      <c r="G37" s="91">
        <v>2</v>
      </c>
      <c r="H37" s="90">
        <v>-8.1000000000000003E-2</v>
      </c>
      <c r="I37" s="91">
        <v>11</v>
      </c>
      <c r="J37" s="90">
        <v>8.1000000000000003E-2</v>
      </c>
      <c r="K37" s="91">
        <v>1</v>
      </c>
      <c r="L37" s="90">
        <v>-0.1502</v>
      </c>
      <c r="M37" s="91">
        <v>16</v>
      </c>
      <c r="N37" s="90">
        <v>-0.2399</v>
      </c>
      <c r="O37" s="91">
        <v>17</v>
      </c>
      <c r="P37" s="90">
        <v>-0.14430000000000001</v>
      </c>
      <c r="Q37" s="91">
        <v>15</v>
      </c>
      <c r="R37" s="90">
        <v>-1.0800000000000001E-2</v>
      </c>
      <c r="S37" s="91">
        <v>6</v>
      </c>
      <c r="T37" s="90">
        <v>7.7999999999999996E-3</v>
      </c>
      <c r="U37" s="91">
        <v>5</v>
      </c>
      <c r="V37" s="90">
        <v>-2.6499999999999999E-2</v>
      </c>
      <c r="W37" s="91">
        <v>7</v>
      </c>
      <c r="X37" s="90">
        <v>-0.04</v>
      </c>
      <c r="Y37" s="91">
        <v>9</v>
      </c>
      <c r="Z37" s="90">
        <v>-6.4199999999999993E-2</v>
      </c>
      <c r="AA37" s="91">
        <v>10</v>
      </c>
      <c r="AB37" s="90">
        <v>-9.8000000000000004E-2</v>
      </c>
      <c r="AC37" s="91">
        <v>14</v>
      </c>
      <c r="AD37" s="90">
        <v>-3.44E-2</v>
      </c>
      <c r="AE37" s="91">
        <v>8</v>
      </c>
      <c r="AF37" s="90">
        <v>1.7600000000000001E-2</v>
      </c>
      <c r="AG37" s="91">
        <v>4</v>
      </c>
      <c r="AH37" s="90">
        <v>2.6800000000000001E-2</v>
      </c>
      <c r="AI37" s="91">
        <v>3</v>
      </c>
      <c r="AJ37" s="90">
        <v>-9.35E-2</v>
      </c>
      <c r="AK37" s="114">
        <v>13</v>
      </c>
      <c r="AL37" s="118">
        <v>6</v>
      </c>
    </row>
    <row r="38" spans="1:38" ht="15.75" thickBot="1" x14ac:dyDescent="0.3">
      <c r="A38" s="82" t="s">
        <v>35</v>
      </c>
      <c r="B38" s="121">
        <v>43160</v>
      </c>
      <c r="C38" s="45">
        <v>-4.5100000000000001E-2</v>
      </c>
      <c r="D38" s="66">
        <v>-1.61E-2</v>
      </c>
      <c r="E38" s="67">
        <v>7</v>
      </c>
      <c r="F38" s="66">
        <v>4.1000000000000002E-2</v>
      </c>
      <c r="G38" s="67">
        <v>3</v>
      </c>
      <c r="H38" s="66">
        <v>6.4399999999999999E-2</v>
      </c>
      <c r="I38" s="67">
        <v>1</v>
      </c>
      <c r="J38" s="66">
        <v>-2.8000000000000001E-2</v>
      </c>
      <c r="K38" s="67">
        <v>8</v>
      </c>
      <c r="L38" s="66">
        <v>-0.19769999999999999</v>
      </c>
      <c r="M38" s="67">
        <v>16</v>
      </c>
      <c r="N38" s="66">
        <v>-0.41289999999999999</v>
      </c>
      <c r="O38" s="67">
        <v>17</v>
      </c>
      <c r="P38" s="66">
        <v>-6.0999999999999999E-2</v>
      </c>
      <c r="Q38" s="67">
        <v>14</v>
      </c>
      <c r="R38" s="66">
        <v>-3.6700000000000003E-2</v>
      </c>
      <c r="S38" s="67">
        <v>9</v>
      </c>
      <c r="T38" s="66">
        <v>-4.1599999999999998E-2</v>
      </c>
      <c r="U38" s="67">
        <v>11</v>
      </c>
      <c r="V38" s="66">
        <v>-3.8100000000000002E-2</v>
      </c>
      <c r="W38" s="67">
        <v>10</v>
      </c>
      <c r="X38" s="66">
        <v>3.4200000000000001E-2</v>
      </c>
      <c r="Y38" s="67">
        <v>4</v>
      </c>
      <c r="Z38" s="66">
        <v>-5.28E-2</v>
      </c>
      <c r="AA38" s="67">
        <v>12</v>
      </c>
      <c r="AB38" s="66">
        <v>-5.96E-2</v>
      </c>
      <c r="AC38" s="67">
        <v>13</v>
      </c>
      <c r="AD38" s="66">
        <v>-0.19370000000000001</v>
      </c>
      <c r="AE38" s="67">
        <v>15</v>
      </c>
      <c r="AF38" s="66">
        <v>2.8400000000000002E-2</v>
      </c>
      <c r="AG38" s="67">
        <v>5</v>
      </c>
      <c r="AH38" s="66">
        <v>-1.2999999999999999E-3</v>
      </c>
      <c r="AI38" s="67">
        <v>6</v>
      </c>
      <c r="AJ38" s="66">
        <v>4.2299999999999997E-2</v>
      </c>
      <c r="AK38" s="116">
        <v>2</v>
      </c>
      <c r="AL38" s="120">
        <v>11</v>
      </c>
    </row>
    <row r="39" spans="1:38" x14ac:dyDescent="0.25">
      <c r="A39" s="81" t="s">
        <v>36</v>
      </c>
      <c r="B39" s="129" t="s">
        <v>71</v>
      </c>
      <c r="C39" s="93">
        <v>4.0099999999999997E-2</v>
      </c>
      <c r="D39" s="90">
        <v>4.9000000000000002E-2</v>
      </c>
      <c r="E39" s="91">
        <v>11</v>
      </c>
      <c r="F39" s="90">
        <v>2.81E-2</v>
      </c>
      <c r="G39" s="91">
        <v>5</v>
      </c>
      <c r="H39" s="90">
        <v>6.3200000000000006E-2</v>
      </c>
      <c r="I39" s="91">
        <v>15</v>
      </c>
      <c r="J39" s="90">
        <v>3.6600000000000001E-2</v>
      </c>
      <c r="K39" s="91">
        <v>9</v>
      </c>
      <c r="L39" s="90">
        <v>2.6800000000000001E-2</v>
      </c>
      <c r="M39" s="91">
        <v>4</v>
      </c>
      <c r="N39" s="90">
        <v>1.5100000000000001E-2</v>
      </c>
      <c r="O39" s="91">
        <v>1</v>
      </c>
      <c r="P39" s="90">
        <v>4.9500000000000002E-2</v>
      </c>
      <c r="Q39" s="91">
        <v>12</v>
      </c>
      <c r="R39" s="90">
        <v>2.6700000000000002E-2</v>
      </c>
      <c r="S39" s="91">
        <v>3</v>
      </c>
      <c r="T39" s="90">
        <v>3.49E-2</v>
      </c>
      <c r="U39" s="91">
        <v>8</v>
      </c>
      <c r="V39" s="90">
        <v>3.4099999999999998E-2</v>
      </c>
      <c r="W39" s="91">
        <v>7</v>
      </c>
      <c r="X39" s="90">
        <v>8.43E-2</v>
      </c>
      <c r="Y39" s="91">
        <v>17</v>
      </c>
      <c r="Z39" s="90">
        <v>3.2800000000000003E-2</v>
      </c>
      <c r="AA39" s="91">
        <v>6</v>
      </c>
      <c r="AB39" s="90">
        <v>7.7799999999999994E-2</v>
      </c>
      <c r="AC39" s="91">
        <v>16</v>
      </c>
      <c r="AD39" s="90">
        <v>5.8999999999999997E-2</v>
      </c>
      <c r="AE39" s="91">
        <v>14</v>
      </c>
      <c r="AF39" s="90">
        <v>4.8300000000000003E-2</v>
      </c>
      <c r="AG39" s="91">
        <v>10</v>
      </c>
      <c r="AH39" s="90">
        <v>1.9199999999999998E-2</v>
      </c>
      <c r="AI39" s="91">
        <v>2</v>
      </c>
      <c r="AJ39" s="90">
        <v>5.5800000000000002E-2</v>
      </c>
      <c r="AK39" s="114">
        <v>13</v>
      </c>
      <c r="AL39" s="118">
        <v>9</v>
      </c>
    </row>
    <row r="40" spans="1:38" ht="15.75" thickBot="1" x14ac:dyDescent="0.3">
      <c r="A40" s="82" t="s">
        <v>37</v>
      </c>
      <c r="B40" s="121" t="s">
        <v>71</v>
      </c>
      <c r="C40" s="45">
        <v>-0.1585</v>
      </c>
      <c r="D40" s="66" t="s">
        <v>70</v>
      </c>
      <c r="E40" s="67" t="s">
        <v>70</v>
      </c>
      <c r="F40" s="66">
        <v>-0.32940000000000003</v>
      </c>
      <c r="G40" s="67">
        <v>2</v>
      </c>
      <c r="H40" s="66">
        <v>-0.12529999999999999</v>
      </c>
      <c r="I40" s="67">
        <v>10</v>
      </c>
      <c r="J40" s="66">
        <v>-0.2316</v>
      </c>
      <c r="K40" s="67">
        <v>6</v>
      </c>
      <c r="L40" s="66">
        <v>-0.17150000000000001</v>
      </c>
      <c r="M40" s="67">
        <v>9</v>
      </c>
      <c r="N40" s="66">
        <v>-0.2321</v>
      </c>
      <c r="O40" s="67">
        <v>5</v>
      </c>
      <c r="P40" s="66">
        <v>-2.1999999999999999E-2</v>
      </c>
      <c r="Q40" s="67">
        <v>13</v>
      </c>
      <c r="R40" s="66" t="s">
        <v>70</v>
      </c>
      <c r="S40" s="67" t="s">
        <v>70</v>
      </c>
      <c r="T40" s="66">
        <v>-0.21759999999999999</v>
      </c>
      <c r="U40" s="67">
        <v>7</v>
      </c>
      <c r="V40" s="66">
        <v>-4.7199999999999999E-2</v>
      </c>
      <c r="W40" s="67">
        <v>12</v>
      </c>
      <c r="X40" s="66">
        <v>-0.17199999999999999</v>
      </c>
      <c r="Y40" s="67">
        <v>8</v>
      </c>
      <c r="Z40" s="66">
        <v>-0.2727</v>
      </c>
      <c r="AA40" s="67">
        <v>3</v>
      </c>
      <c r="AB40" s="66">
        <v>-9.7100000000000006E-2</v>
      </c>
      <c r="AC40" s="67">
        <v>11</v>
      </c>
      <c r="AD40" s="66" t="s">
        <v>70</v>
      </c>
      <c r="AE40" s="67" t="s">
        <v>70</v>
      </c>
      <c r="AF40" s="66">
        <v>-0.24859999999999999</v>
      </c>
      <c r="AG40" s="67">
        <v>4</v>
      </c>
      <c r="AH40" s="66">
        <v>39.150799999999997</v>
      </c>
      <c r="AI40" s="67">
        <v>14</v>
      </c>
      <c r="AJ40" s="66">
        <v>-1</v>
      </c>
      <c r="AK40" s="116">
        <v>1</v>
      </c>
      <c r="AL40" s="120">
        <v>9</v>
      </c>
    </row>
    <row r="41" spans="1:38" x14ac:dyDescent="0.25">
      <c r="C41" s="40"/>
      <c r="D41" s="40"/>
      <c r="E41" s="41">
        <v>7</v>
      </c>
      <c r="F41" s="40"/>
      <c r="G41" s="41">
        <v>20</v>
      </c>
      <c r="H41" s="40"/>
      <c r="I41" s="41">
        <v>14</v>
      </c>
      <c r="J41" s="40"/>
      <c r="K41" s="41">
        <v>20</v>
      </c>
      <c r="L41" s="40"/>
      <c r="M41" s="41">
        <v>19</v>
      </c>
      <c r="N41" s="40"/>
      <c r="O41" s="41">
        <v>15</v>
      </c>
      <c r="P41" s="40"/>
      <c r="Q41" s="41">
        <v>20</v>
      </c>
      <c r="R41" s="40"/>
      <c r="S41" s="41">
        <v>11</v>
      </c>
      <c r="T41" s="40"/>
      <c r="U41" s="41">
        <v>18</v>
      </c>
      <c r="V41" s="40"/>
      <c r="W41" s="41">
        <v>15</v>
      </c>
      <c r="X41" s="40"/>
      <c r="Y41" s="41">
        <v>13</v>
      </c>
      <c r="Z41" s="40"/>
      <c r="AA41" s="41">
        <v>20</v>
      </c>
      <c r="AB41" s="40"/>
      <c r="AC41" s="41">
        <v>11</v>
      </c>
      <c r="AD41" s="40"/>
      <c r="AE41" s="41">
        <v>9</v>
      </c>
      <c r="AF41" s="40"/>
      <c r="AG41" s="41">
        <v>18</v>
      </c>
      <c r="AH41" s="40"/>
      <c r="AI41" s="41">
        <v>16</v>
      </c>
      <c r="AJ41" s="40"/>
      <c r="AK41" s="41">
        <v>12</v>
      </c>
      <c r="AL41" s="32"/>
    </row>
    <row r="42" spans="1:38" x14ac:dyDescent="0.25">
      <c r="A42" s="38" t="s">
        <v>54</v>
      </c>
    </row>
  </sheetData>
  <autoFilter ref="C8:AK40"/>
  <mergeCells count="17">
    <mergeCell ref="AB6:AC6"/>
    <mergeCell ref="AD6:AE6"/>
    <mergeCell ref="AF6:AG6"/>
    <mergeCell ref="AH6:AI6"/>
    <mergeCell ref="AJ6:AK6"/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conditionalFormatting sqref="D9 F9 H9 J9 L9 N9 P9 R9 T9 V9 X9 Z9 AB9 AD9 AF9 AH9 AJ9">
    <cfRule type="cellIs" dxfId="4780" priority="847" operator="greaterThan">
      <formula>$C$9</formula>
    </cfRule>
    <cfRule type="cellIs" dxfId="4779" priority="848" operator="lessThanOrEqual">
      <formula>$C$9</formula>
    </cfRule>
  </conditionalFormatting>
  <conditionalFormatting sqref="D12 F12 H12 J12 L12 N12 P12 R12 T12 V12 X12 Z12 AB12 AD12 AF12 AH12 AJ12">
    <cfRule type="cellIs" dxfId="4778" priority="845" operator="greaterThan">
      <formula>$C$12</formula>
    </cfRule>
    <cfRule type="cellIs" dxfId="4777" priority="846" operator="lessThanOrEqual">
      <formula>$C$12</formula>
    </cfRule>
  </conditionalFormatting>
  <conditionalFormatting sqref="D39 F39 H39 J39 L39 N39 P39 R39 T39 V39 X39 Z39 AB39 AD39 AF39 AH39 AJ39">
    <cfRule type="cellIs" dxfId="4776" priority="843" operator="greaterThan">
      <formula>$C$39</formula>
    </cfRule>
    <cfRule type="cellIs" dxfId="4775" priority="844" operator="lessThanOrEqual">
      <formula>$C$39</formula>
    </cfRule>
  </conditionalFormatting>
  <conditionalFormatting sqref="D40 F40 H40 J40 L40 N40 P40 R40 T40 V40 X40 Z40 AB40 AD40 AF40 AH40 AJ40">
    <cfRule type="cellIs" dxfId="4774" priority="841" operator="greaterThan">
      <formula>$C$40</formula>
    </cfRule>
    <cfRule type="cellIs" dxfId="4773" priority="842" operator="lessThanOrEqual">
      <formula>$C$40</formula>
    </cfRule>
  </conditionalFormatting>
  <conditionalFormatting sqref="D10 F10 H10 J10 L10 N10 P10 R10 T10 V10 X10 AD10 AB10 Z10 AF10 AH10 AJ10">
    <cfRule type="cellIs" dxfId="4772" priority="839" operator="lessThan">
      <formula>$C$10</formula>
    </cfRule>
    <cfRule type="cellIs" dxfId="4771" priority="840" operator="greaterThanOrEqual">
      <formula>$C$10</formula>
    </cfRule>
  </conditionalFormatting>
  <conditionalFormatting sqref="D11 F11 H11 J11 L11 N11 P11 R11 T11 V11 X11 Z11 AB11 AD11 AF11 AH11 AJ11">
    <cfRule type="cellIs" dxfId="4770" priority="836" operator="lessThan">
      <formula>$C$11</formula>
    </cfRule>
    <cfRule type="cellIs" dxfId="4769" priority="838" operator="greaterThanOrEqual">
      <formula>$C$11</formula>
    </cfRule>
  </conditionalFormatting>
  <conditionalFormatting sqref="D13 F13 H13 J13 L13 N13 P13 R13 T13 V13 X13 Z13 AB13 AD13 AF13 AH13 AJ13">
    <cfRule type="cellIs" dxfId="4768" priority="834" operator="lessThan">
      <formula>$C$13</formula>
    </cfRule>
    <cfRule type="cellIs" dxfId="4767" priority="835" operator="greaterThanOrEqual">
      <formula>$C$13</formula>
    </cfRule>
  </conditionalFormatting>
  <conditionalFormatting sqref="D14 F14 H14 J14 L14 N14 P14 R14 T14 V14 X14 Z14 AB14 AD14 AF14 AH14 AJ14">
    <cfRule type="cellIs" dxfId="4766" priority="832" operator="lessThan">
      <formula>$C$14</formula>
    </cfRule>
    <cfRule type="cellIs" dxfId="4765" priority="833" operator="greaterThanOrEqual">
      <formula>$C$14</formula>
    </cfRule>
  </conditionalFormatting>
  <conditionalFormatting sqref="D15">
    <cfRule type="cellIs" dxfId="4764" priority="830" operator="lessThan">
      <formula>$C$15</formula>
    </cfRule>
    <cfRule type="cellIs" dxfId="4763" priority="831" operator="greaterThanOrEqual">
      <formula>$C$15</formula>
    </cfRule>
  </conditionalFormatting>
  <conditionalFormatting sqref="F15">
    <cfRule type="cellIs" dxfId="4762" priority="828" operator="lessThan">
      <formula>$C$15</formula>
    </cfRule>
    <cfRule type="cellIs" dxfId="4761" priority="829" operator="greaterThanOrEqual">
      <formula>$C$15</formula>
    </cfRule>
  </conditionalFormatting>
  <conditionalFormatting sqref="H15">
    <cfRule type="cellIs" dxfId="4760" priority="826" operator="lessThan">
      <formula>$C$15</formula>
    </cfRule>
    <cfRule type="cellIs" dxfId="4759" priority="827" operator="greaterThanOrEqual">
      <formula>$C$15</formula>
    </cfRule>
  </conditionalFormatting>
  <conditionalFormatting sqref="J15">
    <cfRule type="cellIs" dxfId="4758" priority="824" operator="lessThan">
      <formula>$C$15</formula>
    </cfRule>
    <cfRule type="cellIs" dxfId="4757" priority="825" operator="greaterThanOrEqual">
      <formula>$C$15</formula>
    </cfRule>
  </conditionalFormatting>
  <conditionalFormatting sqref="L15">
    <cfRule type="cellIs" dxfId="4756" priority="822" operator="lessThan">
      <formula>$C$15</formula>
    </cfRule>
    <cfRule type="cellIs" dxfId="4755" priority="823" operator="greaterThanOrEqual">
      <formula>$C$15</formula>
    </cfRule>
  </conditionalFormatting>
  <conditionalFormatting sqref="N15">
    <cfRule type="cellIs" dxfId="4754" priority="820" operator="lessThan">
      <formula>$C$15</formula>
    </cfRule>
    <cfRule type="cellIs" dxfId="4753" priority="821" operator="greaterThanOrEqual">
      <formula>$C$15</formula>
    </cfRule>
  </conditionalFormatting>
  <conditionalFormatting sqref="P15">
    <cfRule type="cellIs" dxfId="4752" priority="818" operator="lessThan">
      <formula>$C$15</formula>
    </cfRule>
    <cfRule type="cellIs" dxfId="4751" priority="819" operator="greaterThanOrEqual">
      <formula>$C$15</formula>
    </cfRule>
  </conditionalFormatting>
  <conditionalFormatting sqref="R15">
    <cfRule type="cellIs" dxfId="4750" priority="816" operator="lessThan">
      <formula>$C$15</formula>
    </cfRule>
    <cfRule type="cellIs" dxfId="4749" priority="817" operator="greaterThanOrEqual">
      <formula>$C$15</formula>
    </cfRule>
  </conditionalFormatting>
  <conditionalFormatting sqref="T15">
    <cfRule type="cellIs" dxfId="4748" priority="814" operator="lessThan">
      <formula>$C$15</formula>
    </cfRule>
    <cfRule type="cellIs" dxfId="4747" priority="815" operator="greaterThanOrEqual">
      <formula>$C$15</formula>
    </cfRule>
  </conditionalFormatting>
  <conditionalFormatting sqref="V15">
    <cfRule type="cellIs" dxfId="4746" priority="812" operator="lessThan">
      <formula>$C$15</formula>
    </cfRule>
    <cfRule type="cellIs" dxfId="4745" priority="813" operator="greaterThanOrEqual">
      <formula>$C$15</formula>
    </cfRule>
  </conditionalFormatting>
  <conditionalFormatting sqref="X15">
    <cfRule type="cellIs" dxfId="4744" priority="810" operator="lessThan">
      <formula>$C$15</formula>
    </cfRule>
    <cfRule type="cellIs" dxfId="4743" priority="811" operator="greaterThanOrEqual">
      <formula>$C$15</formula>
    </cfRule>
  </conditionalFormatting>
  <conditionalFormatting sqref="Z15">
    <cfRule type="cellIs" dxfId="4742" priority="808" operator="lessThan">
      <formula>$C$15</formula>
    </cfRule>
    <cfRule type="cellIs" dxfId="4741" priority="809" operator="greaterThanOrEqual">
      <formula>$C$15</formula>
    </cfRule>
  </conditionalFormatting>
  <conditionalFormatting sqref="AB15">
    <cfRule type="cellIs" dxfId="4740" priority="806" operator="lessThan">
      <formula>$C$15</formula>
    </cfRule>
    <cfRule type="cellIs" dxfId="4739" priority="807" operator="greaterThanOrEqual">
      <formula>$C$15</formula>
    </cfRule>
  </conditionalFormatting>
  <conditionalFormatting sqref="AD15">
    <cfRule type="cellIs" dxfId="4738" priority="804" operator="lessThan">
      <formula>$C$15</formula>
    </cfRule>
    <cfRule type="cellIs" dxfId="4737" priority="805" operator="greaterThanOrEqual">
      <formula>$C$15</formula>
    </cfRule>
  </conditionalFormatting>
  <conditionalFormatting sqref="AF15">
    <cfRule type="cellIs" dxfId="4736" priority="802" operator="lessThan">
      <formula>$C$15</formula>
    </cfRule>
    <cfRule type="cellIs" dxfId="4735" priority="803" operator="greaterThanOrEqual">
      <formula>$C$15</formula>
    </cfRule>
  </conditionalFormatting>
  <conditionalFormatting sqref="AH15">
    <cfRule type="cellIs" dxfId="4734" priority="800" operator="lessThan">
      <formula>$C$15</formula>
    </cfRule>
    <cfRule type="cellIs" dxfId="4733" priority="801" operator="greaterThanOrEqual">
      <formula>$C$15</formula>
    </cfRule>
  </conditionalFormatting>
  <conditionalFormatting sqref="AJ15">
    <cfRule type="cellIs" dxfId="4732" priority="798" operator="lessThan">
      <formula>$C$15</formula>
    </cfRule>
    <cfRule type="cellIs" dxfId="4731" priority="799" operator="greaterThanOrEqual">
      <formula>$C$15</formula>
    </cfRule>
  </conditionalFormatting>
  <conditionalFormatting sqref="D16">
    <cfRule type="cellIs" dxfId="4730" priority="796" operator="lessThan">
      <formula>$C$16</formula>
    </cfRule>
    <cfRule type="cellIs" dxfId="4729" priority="797" operator="greaterThanOrEqual">
      <formula>$C$16</formula>
    </cfRule>
  </conditionalFormatting>
  <conditionalFormatting sqref="D17">
    <cfRule type="cellIs" dxfId="4728" priority="794" operator="lessThan">
      <formula>$C$17</formula>
    </cfRule>
    <cfRule type="cellIs" dxfId="4727" priority="795" operator="greaterThanOrEqual">
      <formula>$C$17</formula>
    </cfRule>
  </conditionalFormatting>
  <conditionalFormatting sqref="D18">
    <cfRule type="cellIs" dxfId="4726" priority="792" operator="lessThan">
      <formula>$C$18</formula>
    </cfRule>
    <cfRule type="cellIs" dxfId="4725" priority="793" operator="greaterThanOrEqual">
      <formula>$C$18</formula>
    </cfRule>
  </conditionalFormatting>
  <conditionalFormatting sqref="D19">
    <cfRule type="cellIs" dxfId="4724" priority="790" operator="lessThan">
      <formula>$C$19</formula>
    </cfRule>
    <cfRule type="cellIs" dxfId="4723" priority="791" operator="greaterThanOrEqual">
      <formula>$C$19</formula>
    </cfRule>
  </conditionalFormatting>
  <conditionalFormatting sqref="F16">
    <cfRule type="cellIs" dxfId="4722" priority="788" operator="lessThan">
      <formula>$C$16</formula>
    </cfRule>
    <cfRule type="cellIs" dxfId="4721" priority="789" operator="greaterThanOrEqual">
      <formula>$C$16</formula>
    </cfRule>
  </conditionalFormatting>
  <conditionalFormatting sqref="H16">
    <cfRule type="cellIs" dxfId="4720" priority="786" operator="lessThan">
      <formula>$C$16</formula>
    </cfRule>
    <cfRule type="cellIs" dxfId="4719" priority="787" operator="greaterThanOrEqual">
      <formula>$C$16</formula>
    </cfRule>
  </conditionalFormatting>
  <conditionalFormatting sqref="J16">
    <cfRule type="cellIs" dxfId="4718" priority="784" operator="lessThan">
      <formula>$C$16</formula>
    </cfRule>
    <cfRule type="cellIs" dxfId="4717" priority="785" operator="greaterThanOrEqual">
      <formula>$C$16</formula>
    </cfRule>
  </conditionalFormatting>
  <conditionalFormatting sqref="L16">
    <cfRule type="cellIs" dxfId="4716" priority="782" operator="lessThan">
      <formula>$C$16</formula>
    </cfRule>
    <cfRule type="cellIs" dxfId="4715" priority="783" operator="greaterThanOrEqual">
      <formula>$C$16</formula>
    </cfRule>
  </conditionalFormatting>
  <conditionalFormatting sqref="N16">
    <cfRule type="cellIs" dxfId="4714" priority="780" operator="lessThan">
      <formula>$C$16</formula>
    </cfRule>
    <cfRule type="cellIs" dxfId="4713" priority="781" operator="greaterThanOrEqual">
      <formula>$C$16</formula>
    </cfRule>
  </conditionalFormatting>
  <conditionalFormatting sqref="P16">
    <cfRule type="cellIs" dxfId="4712" priority="778" operator="lessThan">
      <formula>$C$16</formula>
    </cfRule>
    <cfRule type="cellIs" dxfId="4711" priority="779" operator="greaterThanOrEqual">
      <formula>$C$16</formula>
    </cfRule>
  </conditionalFormatting>
  <conditionalFormatting sqref="R16">
    <cfRule type="cellIs" dxfId="4710" priority="776" operator="lessThan">
      <formula>$C$16</formula>
    </cfRule>
    <cfRule type="cellIs" dxfId="4709" priority="777" operator="greaterThanOrEqual">
      <formula>$C$16</formula>
    </cfRule>
  </conditionalFormatting>
  <conditionalFormatting sqref="T16">
    <cfRule type="cellIs" dxfId="4708" priority="774" operator="lessThan">
      <formula>$C$16</formula>
    </cfRule>
    <cfRule type="cellIs" dxfId="4707" priority="775" operator="greaterThanOrEqual">
      <formula>$C$16</formula>
    </cfRule>
  </conditionalFormatting>
  <conditionalFormatting sqref="V16">
    <cfRule type="cellIs" dxfId="4706" priority="772" operator="lessThan">
      <formula>$C$16</formula>
    </cfRule>
    <cfRule type="cellIs" dxfId="4705" priority="773" operator="greaterThanOrEqual">
      <formula>$C$16</formula>
    </cfRule>
  </conditionalFormatting>
  <conditionalFormatting sqref="X16">
    <cfRule type="cellIs" dxfId="4704" priority="770" operator="lessThan">
      <formula>$C$16</formula>
    </cfRule>
    <cfRule type="cellIs" dxfId="4703" priority="771" operator="greaterThanOrEqual">
      <formula>$C$16</formula>
    </cfRule>
  </conditionalFormatting>
  <conditionalFormatting sqref="Z16">
    <cfRule type="cellIs" dxfId="4702" priority="768" operator="lessThan">
      <formula>$C$16</formula>
    </cfRule>
    <cfRule type="cellIs" dxfId="4701" priority="769" operator="greaterThanOrEqual">
      <formula>$C$16</formula>
    </cfRule>
  </conditionalFormatting>
  <conditionalFormatting sqref="AB16">
    <cfRule type="cellIs" dxfId="4700" priority="766" operator="lessThan">
      <formula>$C$16</formula>
    </cfRule>
    <cfRule type="cellIs" dxfId="4699" priority="767" operator="greaterThanOrEqual">
      <formula>$C$16</formula>
    </cfRule>
  </conditionalFormatting>
  <conditionalFormatting sqref="AD16">
    <cfRule type="cellIs" dxfId="4698" priority="764" operator="lessThan">
      <formula>$C$16</formula>
    </cfRule>
    <cfRule type="cellIs" dxfId="4697" priority="765" operator="greaterThanOrEqual">
      <formula>$C$16</formula>
    </cfRule>
  </conditionalFormatting>
  <conditionalFormatting sqref="AF16">
    <cfRule type="cellIs" dxfId="4696" priority="762" operator="lessThan">
      <formula>$C$16</formula>
    </cfRule>
    <cfRule type="cellIs" dxfId="4695" priority="763" operator="greaterThanOrEqual">
      <formula>$C$16</formula>
    </cfRule>
  </conditionalFormatting>
  <conditionalFormatting sqref="AH16">
    <cfRule type="cellIs" dxfId="4694" priority="760" operator="lessThan">
      <formula>$C$16</formula>
    </cfRule>
    <cfRule type="cellIs" dxfId="4693" priority="761" operator="greaterThanOrEqual">
      <formula>$C$16</formula>
    </cfRule>
  </conditionalFormatting>
  <conditionalFormatting sqref="AJ16">
    <cfRule type="cellIs" dxfId="4692" priority="758" operator="lessThan">
      <formula>$C$16</formula>
    </cfRule>
    <cfRule type="cellIs" dxfId="4691" priority="759" operator="greaterThanOrEqual">
      <formula>$C$16</formula>
    </cfRule>
  </conditionalFormatting>
  <conditionalFormatting sqref="F17">
    <cfRule type="cellIs" dxfId="4690" priority="756" operator="lessThan">
      <formula>$C$17</formula>
    </cfRule>
    <cfRule type="cellIs" dxfId="4689" priority="757" operator="greaterThanOrEqual">
      <formula>$C$17</formula>
    </cfRule>
  </conditionalFormatting>
  <conditionalFormatting sqref="H17">
    <cfRule type="cellIs" dxfId="4688" priority="754" operator="lessThan">
      <formula>$C$17</formula>
    </cfRule>
    <cfRule type="cellIs" dxfId="4687" priority="755" operator="greaterThanOrEqual">
      <formula>$C$17</formula>
    </cfRule>
  </conditionalFormatting>
  <conditionalFormatting sqref="J17">
    <cfRule type="cellIs" dxfId="4686" priority="752" operator="lessThan">
      <formula>$C$17</formula>
    </cfRule>
    <cfRule type="cellIs" dxfId="4685" priority="753" operator="greaterThanOrEqual">
      <formula>$C$17</formula>
    </cfRule>
  </conditionalFormatting>
  <conditionalFormatting sqref="L17">
    <cfRule type="cellIs" dxfId="4684" priority="750" operator="lessThan">
      <formula>$C$17</formula>
    </cfRule>
    <cfRule type="cellIs" dxfId="4683" priority="751" operator="greaterThanOrEqual">
      <formula>$C$17</formula>
    </cfRule>
  </conditionalFormatting>
  <conditionalFormatting sqref="N17">
    <cfRule type="cellIs" dxfId="4682" priority="748" operator="lessThan">
      <formula>$C$17</formula>
    </cfRule>
    <cfRule type="cellIs" dxfId="4681" priority="749" operator="greaterThanOrEqual">
      <formula>$C$17</formula>
    </cfRule>
  </conditionalFormatting>
  <conditionalFormatting sqref="P17">
    <cfRule type="cellIs" dxfId="4680" priority="746" operator="lessThan">
      <formula>$C$17</formula>
    </cfRule>
    <cfRule type="cellIs" dxfId="4679" priority="747" operator="greaterThanOrEqual">
      <formula>$C$17</formula>
    </cfRule>
  </conditionalFormatting>
  <conditionalFormatting sqref="R17">
    <cfRule type="cellIs" dxfId="4678" priority="744" operator="lessThan">
      <formula>$C$17</formula>
    </cfRule>
    <cfRule type="cellIs" dxfId="4677" priority="745" operator="greaterThanOrEqual">
      <formula>$C$17</formula>
    </cfRule>
  </conditionalFormatting>
  <conditionalFormatting sqref="T17">
    <cfRule type="cellIs" dxfId="4676" priority="742" operator="lessThan">
      <formula>$C$17</formula>
    </cfRule>
    <cfRule type="cellIs" dxfId="4675" priority="743" operator="greaterThanOrEqual">
      <formula>$C$17</formula>
    </cfRule>
  </conditionalFormatting>
  <conditionalFormatting sqref="V17">
    <cfRule type="cellIs" dxfId="4674" priority="740" operator="lessThan">
      <formula>$C$17</formula>
    </cfRule>
    <cfRule type="cellIs" dxfId="4673" priority="741" operator="greaterThanOrEqual">
      <formula>$C$17</formula>
    </cfRule>
  </conditionalFormatting>
  <conditionalFormatting sqref="X17">
    <cfRule type="cellIs" dxfId="4672" priority="738" operator="lessThan">
      <formula>$C$17</formula>
    </cfRule>
    <cfRule type="cellIs" dxfId="4671" priority="739" operator="greaterThanOrEqual">
      <formula>$C$17</formula>
    </cfRule>
  </conditionalFormatting>
  <conditionalFormatting sqref="Z17">
    <cfRule type="cellIs" dxfId="4670" priority="736" operator="lessThan">
      <formula>$C$17</formula>
    </cfRule>
    <cfRule type="cellIs" dxfId="4669" priority="737" operator="greaterThanOrEqual">
      <formula>$C$17</formula>
    </cfRule>
  </conditionalFormatting>
  <conditionalFormatting sqref="AB17">
    <cfRule type="cellIs" dxfId="4668" priority="734" operator="lessThan">
      <formula>$C$17</formula>
    </cfRule>
    <cfRule type="cellIs" dxfId="4667" priority="735" operator="greaterThanOrEqual">
      <formula>$C$17</formula>
    </cfRule>
  </conditionalFormatting>
  <conditionalFormatting sqref="AD17">
    <cfRule type="cellIs" dxfId="4666" priority="732" operator="lessThan">
      <formula>$C$17</formula>
    </cfRule>
    <cfRule type="cellIs" dxfId="4665" priority="733" operator="greaterThanOrEqual">
      <formula>$C$17</formula>
    </cfRule>
  </conditionalFormatting>
  <conditionalFormatting sqref="AF17">
    <cfRule type="cellIs" dxfId="4664" priority="730" operator="lessThan">
      <formula>$C$17</formula>
    </cfRule>
    <cfRule type="cellIs" dxfId="4663" priority="731" operator="greaterThanOrEqual">
      <formula>$C$17</formula>
    </cfRule>
  </conditionalFormatting>
  <conditionalFormatting sqref="AH17">
    <cfRule type="cellIs" dxfId="4662" priority="728" operator="lessThan">
      <formula>$C$17</formula>
    </cfRule>
    <cfRule type="cellIs" dxfId="4661" priority="729" operator="greaterThanOrEqual">
      <formula>$C$17</formula>
    </cfRule>
  </conditionalFormatting>
  <conditionalFormatting sqref="AJ17">
    <cfRule type="cellIs" dxfId="4660" priority="726" operator="lessThan">
      <formula>$C$17</formula>
    </cfRule>
    <cfRule type="cellIs" dxfId="4659" priority="727" operator="greaterThanOrEqual">
      <formula>$C$17</formula>
    </cfRule>
  </conditionalFormatting>
  <conditionalFormatting sqref="F18">
    <cfRule type="cellIs" dxfId="4658" priority="724" operator="lessThan">
      <formula>$C$18</formula>
    </cfRule>
    <cfRule type="cellIs" dxfId="4657" priority="725" operator="greaterThanOrEqual">
      <formula>$C$18</formula>
    </cfRule>
  </conditionalFormatting>
  <conditionalFormatting sqref="H18">
    <cfRule type="cellIs" dxfId="4656" priority="722" operator="lessThan">
      <formula>$C$18</formula>
    </cfRule>
    <cfRule type="cellIs" dxfId="4655" priority="723" operator="greaterThanOrEqual">
      <formula>$C$18</formula>
    </cfRule>
  </conditionalFormatting>
  <conditionalFormatting sqref="J18">
    <cfRule type="cellIs" dxfId="4654" priority="720" operator="lessThan">
      <formula>$C$18</formula>
    </cfRule>
    <cfRule type="cellIs" dxfId="4653" priority="721" operator="greaterThanOrEqual">
      <formula>$C$18</formula>
    </cfRule>
  </conditionalFormatting>
  <conditionalFormatting sqref="L18">
    <cfRule type="cellIs" dxfId="4652" priority="718" operator="lessThan">
      <formula>$C$18</formula>
    </cfRule>
    <cfRule type="cellIs" dxfId="4651" priority="719" operator="greaterThanOrEqual">
      <formula>$C$18</formula>
    </cfRule>
  </conditionalFormatting>
  <conditionalFormatting sqref="N18">
    <cfRule type="cellIs" dxfId="4650" priority="716" operator="lessThan">
      <formula>$C$18</formula>
    </cfRule>
    <cfRule type="cellIs" dxfId="4649" priority="717" operator="greaterThanOrEqual">
      <formula>$C$18</formula>
    </cfRule>
  </conditionalFormatting>
  <conditionalFormatting sqref="P18">
    <cfRule type="cellIs" dxfId="4648" priority="714" operator="lessThan">
      <formula>$C$18</formula>
    </cfRule>
    <cfRule type="cellIs" dxfId="4647" priority="715" operator="greaterThanOrEqual">
      <formula>$C$18</formula>
    </cfRule>
  </conditionalFormatting>
  <conditionalFormatting sqref="R18">
    <cfRule type="cellIs" dxfId="4646" priority="712" operator="lessThan">
      <formula>$C$18</formula>
    </cfRule>
    <cfRule type="cellIs" dxfId="4645" priority="713" operator="greaterThanOrEqual">
      <formula>$C$18</formula>
    </cfRule>
  </conditionalFormatting>
  <conditionalFormatting sqref="T18">
    <cfRule type="cellIs" dxfId="4644" priority="710" operator="lessThan">
      <formula>$C$18</formula>
    </cfRule>
    <cfRule type="cellIs" dxfId="4643" priority="711" operator="greaterThanOrEqual">
      <formula>$C$18</formula>
    </cfRule>
  </conditionalFormatting>
  <conditionalFormatting sqref="V18">
    <cfRule type="cellIs" dxfId="4642" priority="708" operator="lessThan">
      <formula>$C$18</formula>
    </cfRule>
    <cfRule type="cellIs" dxfId="4641" priority="709" operator="greaterThanOrEqual">
      <formula>$C$18</formula>
    </cfRule>
  </conditionalFormatting>
  <conditionalFormatting sqref="X18">
    <cfRule type="cellIs" dxfId="4640" priority="706" operator="lessThan">
      <formula>$C$18</formula>
    </cfRule>
    <cfRule type="cellIs" dxfId="4639" priority="707" operator="greaterThanOrEqual">
      <formula>$C$18</formula>
    </cfRule>
  </conditionalFormatting>
  <conditionalFormatting sqref="Z18">
    <cfRule type="cellIs" dxfId="4638" priority="704" operator="lessThan">
      <formula>$C$18</formula>
    </cfRule>
    <cfRule type="cellIs" dxfId="4637" priority="705" operator="greaterThanOrEqual">
      <formula>$C$18</formula>
    </cfRule>
  </conditionalFormatting>
  <conditionalFormatting sqref="AB18">
    <cfRule type="cellIs" dxfId="4636" priority="702" operator="lessThan">
      <formula>$C$18</formula>
    </cfRule>
    <cfRule type="cellIs" dxfId="4635" priority="703" operator="greaterThanOrEqual">
      <formula>$C$18</formula>
    </cfRule>
  </conditionalFormatting>
  <conditionalFormatting sqref="AD18">
    <cfRule type="cellIs" dxfId="4634" priority="700" operator="lessThan">
      <formula>$C$18</formula>
    </cfRule>
    <cfRule type="cellIs" dxfId="4633" priority="701" operator="greaterThanOrEqual">
      <formula>$C$18</formula>
    </cfRule>
  </conditionalFormatting>
  <conditionalFormatting sqref="AF18">
    <cfRule type="cellIs" dxfId="4632" priority="698" operator="lessThan">
      <formula>$C$18</formula>
    </cfRule>
    <cfRule type="cellIs" dxfId="4631" priority="699" operator="greaterThanOrEqual">
      <formula>$C$18</formula>
    </cfRule>
  </conditionalFormatting>
  <conditionalFormatting sqref="AH18">
    <cfRule type="cellIs" dxfId="4630" priority="696" operator="lessThan">
      <formula>$C$18</formula>
    </cfRule>
    <cfRule type="cellIs" dxfId="4629" priority="697" operator="greaterThanOrEqual">
      <formula>$C$18</formula>
    </cfRule>
  </conditionalFormatting>
  <conditionalFormatting sqref="AJ18">
    <cfRule type="cellIs" dxfId="4628" priority="694" operator="lessThan">
      <formula>$C$18</formula>
    </cfRule>
    <cfRule type="cellIs" dxfId="4627" priority="695" operator="greaterThanOrEqual">
      <formula>$C$18</formula>
    </cfRule>
  </conditionalFormatting>
  <conditionalFormatting sqref="F19">
    <cfRule type="cellIs" dxfId="4626" priority="692" operator="lessThan">
      <formula>$C$19</formula>
    </cfRule>
    <cfRule type="cellIs" dxfId="4625" priority="693" operator="greaterThanOrEqual">
      <formula>$C$19</formula>
    </cfRule>
  </conditionalFormatting>
  <conditionalFormatting sqref="H19">
    <cfRule type="cellIs" dxfId="4624" priority="690" operator="lessThan">
      <formula>$C$19</formula>
    </cfRule>
    <cfRule type="cellIs" dxfId="4623" priority="691" operator="greaterThanOrEqual">
      <formula>$C$19</formula>
    </cfRule>
  </conditionalFormatting>
  <conditionalFormatting sqref="J19">
    <cfRule type="cellIs" dxfId="4622" priority="688" operator="lessThan">
      <formula>$C$19</formula>
    </cfRule>
    <cfRule type="cellIs" dxfId="4621" priority="689" operator="greaterThanOrEqual">
      <formula>$C$19</formula>
    </cfRule>
  </conditionalFormatting>
  <conditionalFormatting sqref="L19">
    <cfRule type="cellIs" dxfId="4620" priority="686" operator="lessThan">
      <formula>$C$19</formula>
    </cfRule>
    <cfRule type="cellIs" dxfId="4619" priority="687" operator="greaterThanOrEqual">
      <formula>$C$19</formula>
    </cfRule>
  </conditionalFormatting>
  <conditionalFormatting sqref="N19">
    <cfRule type="cellIs" dxfId="4618" priority="684" operator="lessThan">
      <formula>$C$19</formula>
    </cfRule>
    <cfRule type="cellIs" dxfId="4617" priority="685" operator="greaterThanOrEqual">
      <formula>$C$19</formula>
    </cfRule>
  </conditionalFormatting>
  <conditionalFormatting sqref="P19">
    <cfRule type="cellIs" dxfId="4616" priority="682" operator="lessThan">
      <formula>$C$19</formula>
    </cfRule>
    <cfRule type="cellIs" dxfId="4615" priority="683" operator="greaterThanOrEqual">
      <formula>$C$19</formula>
    </cfRule>
  </conditionalFormatting>
  <conditionalFormatting sqref="R19">
    <cfRule type="cellIs" dxfId="4614" priority="680" operator="lessThan">
      <formula>$C$19</formula>
    </cfRule>
    <cfRule type="cellIs" dxfId="4613" priority="681" operator="greaterThanOrEqual">
      <formula>$C$19</formula>
    </cfRule>
  </conditionalFormatting>
  <conditionalFormatting sqref="T19">
    <cfRule type="cellIs" dxfId="4612" priority="678" operator="lessThan">
      <formula>$C$19</formula>
    </cfRule>
    <cfRule type="cellIs" dxfId="4611" priority="679" operator="greaterThanOrEqual">
      <formula>$C$19</formula>
    </cfRule>
  </conditionalFormatting>
  <conditionalFormatting sqref="V19">
    <cfRule type="cellIs" dxfId="4610" priority="676" operator="lessThan">
      <formula>$C$19</formula>
    </cfRule>
    <cfRule type="cellIs" dxfId="4609" priority="677" operator="greaterThanOrEqual">
      <formula>$C$19</formula>
    </cfRule>
  </conditionalFormatting>
  <conditionalFormatting sqref="X19">
    <cfRule type="cellIs" dxfId="4608" priority="674" operator="lessThan">
      <formula>$C$19</formula>
    </cfRule>
    <cfRule type="cellIs" dxfId="4607" priority="675" operator="greaterThanOrEqual">
      <formula>$C$19</formula>
    </cfRule>
  </conditionalFormatting>
  <conditionalFormatting sqref="Z19">
    <cfRule type="cellIs" dxfId="4606" priority="672" operator="lessThan">
      <formula>$C$19</formula>
    </cfRule>
    <cfRule type="cellIs" dxfId="4605" priority="673" operator="greaterThanOrEqual">
      <formula>$C$19</formula>
    </cfRule>
  </conditionalFormatting>
  <conditionalFormatting sqref="AB19">
    <cfRule type="cellIs" dxfId="4604" priority="670" operator="lessThan">
      <formula>$C$19</formula>
    </cfRule>
    <cfRule type="cellIs" dxfId="4603" priority="671" operator="greaterThanOrEqual">
      <formula>$C$19</formula>
    </cfRule>
  </conditionalFormatting>
  <conditionalFormatting sqref="AD19">
    <cfRule type="cellIs" dxfId="4602" priority="668" operator="lessThan">
      <formula>$C$19</formula>
    </cfRule>
    <cfRule type="cellIs" dxfId="4601" priority="669" operator="greaterThanOrEqual">
      <formula>$C$19</formula>
    </cfRule>
  </conditionalFormatting>
  <conditionalFormatting sqref="AF19">
    <cfRule type="cellIs" dxfId="4600" priority="666" operator="lessThan">
      <formula>$C$19</formula>
    </cfRule>
    <cfRule type="cellIs" dxfId="4599" priority="667" operator="greaterThanOrEqual">
      <formula>$C$19</formula>
    </cfRule>
  </conditionalFormatting>
  <conditionalFormatting sqref="AH19">
    <cfRule type="cellIs" dxfId="4598" priority="664" operator="lessThan">
      <formula>$C$19</formula>
    </cfRule>
    <cfRule type="cellIs" dxfId="4597" priority="665" operator="greaterThanOrEqual">
      <formula>$C$19</formula>
    </cfRule>
  </conditionalFormatting>
  <conditionalFormatting sqref="AJ19">
    <cfRule type="cellIs" dxfId="4596" priority="662" operator="lessThan">
      <formula>$C$19</formula>
    </cfRule>
    <cfRule type="cellIs" dxfId="4595" priority="663" operator="greaterThanOrEqual">
      <formula>$C$19</formula>
    </cfRule>
  </conditionalFormatting>
  <conditionalFormatting sqref="D37">
    <cfRule type="cellIs" dxfId="4594" priority="660" operator="lessThan">
      <formula>$C$37</formula>
    </cfRule>
    <cfRule type="cellIs" dxfId="4593" priority="661" operator="greaterThanOrEqual">
      <formula>$C$37</formula>
    </cfRule>
  </conditionalFormatting>
  <conditionalFormatting sqref="F37">
    <cfRule type="cellIs" dxfId="4592" priority="658" operator="lessThan">
      <formula>$C$37</formula>
    </cfRule>
    <cfRule type="cellIs" dxfId="4591" priority="659" operator="greaterThanOrEqual">
      <formula>$C$37</formula>
    </cfRule>
  </conditionalFormatting>
  <conditionalFormatting sqref="H37">
    <cfRule type="cellIs" dxfId="4590" priority="656" operator="lessThan">
      <formula>$C$37</formula>
    </cfRule>
    <cfRule type="cellIs" dxfId="4589" priority="657" operator="greaterThanOrEqual">
      <formula>$C$37</formula>
    </cfRule>
  </conditionalFormatting>
  <conditionalFormatting sqref="J37">
    <cfRule type="cellIs" dxfId="4588" priority="654" operator="lessThan">
      <formula>$C$37</formula>
    </cfRule>
    <cfRule type="cellIs" dxfId="4587" priority="655" operator="greaterThanOrEqual">
      <formula>$C$37</formula>
    </cfRule>
  </conditionalFormatting>
  <conditionalFormatting sqref="L37">
    <cfRule type="cellIs" dxfId="4586" priority="652" operator="lessThan">
      <formula>$C$37</formula>
    </cfRule>
    <cfRule type="cellIs" dxfId="4585" priority="653" operator="greaterThanOrEqual">
      <formula>$C$37</formula>
    </cfRule>
  </conditionalFormatting>
  <conditionalFormatting sqref="N37">
    <cfRule type="cellIs" dxfId="4584" priority="650" operator="lessThan">
      <formula>$C$37</formula>
    </cfRule>
    <cfRule type="cellIs" dxfId="4583" priority="651" operator="greaterThanOrEqual">
      <formula>$C$37</formula>
    </cfRule>
  </conditionalFormatting>
  <conditionalFormatting sqref="P37">
    <cfRule type="cellIs" dxfId="4582" priority="648" operator="lessThan">
      <formula>$C$37</formula>
    </cfRule>
    <cfRule type="cellIs" dxfId="4581" priority="649" operator="greaterThanOrEqual">
      <formula>$C$37</formula>
    </cfRule>
  </conditionalFormatting>
  <conditionalFormatting sqref="R37">
    <cfRule type="cellIs" dxfId="4580" priority="646" operator="lessThan">
      <formula>$C$37</formula>
    </cfRule>
    <cfRule type="cellIs" dxfId="4579" priority="647" operator="greaterThanOrEqual">
      <formula>$C$37</formula>
    </cfRule>
  </conditionalFormatting>
  <conditionalFormatting sqref="T37">
    <cfRule type="cellIs" dxfId="4578" priority="644" operator="lessThan">
      <formula>$C$37</formula>
    </cfRule>
    <cfRule type="cellIs" dxfId="4577" priority="645" operator="greaterThanOrEqual">
      <formula>$C$37</formula>
    </cfRule>
  </conditionalFormatting>
  <conditionalFormatting sqref="V37">
    <cfRule type="cellIs" dxfId="4576" priority="642" operator="lessThan">
      <formula>$C$37</formula>
    </cfRule>
    <cfRule type="cellIs" dxfId="4575" priority="643" operator="greaterThanOrEqual">
      <formula>$C$37</formula>
    </cfRule>
  </conditionalFormatting>
  <conditionalFormatting sqref="X37">
    <cfRule type="cellIs" dxfId="4574" priority="640" operator="lessThan">
      <formula>$C$37</formula>
    </cfRule>
    <cfRule type="cellIs" dxfId="4573" priority="641" operator="greaterThanOrEqual">
      <formula>$C$37</formula>
    </cfRule>
  </conditionalFormatting>
  <conditionalFormatting sqref="Z37">
    <cfRule type="cellIs" dxfId="4572" priority="638" operator="lessThan">
      <formula>$C$37</formula>
    </cfRule>
    <cfRule type="cellIs" dxfId="4571" priority="639" operator="greaterThanOrEqual">
      <formula>$C$37</formula>
    </cfRule>
  </conditionalFormatting>
  <conditionalFormatting sqref="AB37">
    <cfRule type="cellIs" dxfId="4570" priority="636" operator="lessThan">
      <formula>$C$37</formula>
    </cfRule>
    <cfRule type="cellIs" dxfId="4569" priority="637" operator="greaterThanOrEqual">
      <formula>$C$37</formula>
    </cfRule>
  </conditionalFormatting>
  <conditionalFormatting sqref="AD37">
    <cfRule type="cellIs" dxfId="4568" priority="634" operator="lessThan">
      <formula>$C$37</formula>
    </cfRule>
    <cfRule type="cellIs" dxfId="4567" priority="635" operator="greaterThanOrEqual">
      <formula>$C$37</formula>
    </cfRule>
  </conditionalFormatting>
  <conditionalFormatting sqref="AF37">
    <cfRule type="cellIs" dxfId="4566" priority="632" operator="lessThan">
      <formula>$C$37</formula>
    </cfRule>
    <cfRule type="cellIs" dxfId="4565" priority="633" operator="greaterThanOrEqual">
      <formula>$C$37</formula>
    </cfRule>
  </conditionalFormatting>
  <conditionalFormatting sqref="AH37">
    <cfRule type="cellIs" dxfId="4564" priority="630" operator="lessThan">
      <formula>$C$37</formula>
    </cfRule>
    <cfRule type="cellIs" dxfId="4563" priority="631" operator="greaterThanOrEqual">
      <formula>$C$37</formula>
    </cfRule>
  </conditionalFormatting>
  <conditionalFormatting sqref="AJ37">
    <cfRule type="cellIs" dxfId="4562" priority="628" operator="lessThan">
      <formula>$C$37</formula>
    </cfRule>
    <cfRule type="cellIs" dxfId="4561" priority="629" operator="greaterThanOrEqual">
      <formula>$C$37</formula>
    </cfRule>
  </conditionalFormatting>
  <conditionalFormatting sqref="D38">
    <cfRule type="cellIs" dxfId="4560" priority="626" operator="lessThan">
      <formula>$C$38</formula>
    </cfRule>
    <cfRule type="cellIs" dxfId="4559" priority="627" operator="greaterThanOrEqual">
      <formula>$C$38</formula>
    </cfRule>
  </conditionalFormatting>
  <conditionalFormatting sqref="F38">
    <cfRule type="cellIs" dxfId="4558" priority="624" operator="lessThan">
      <formula>$C$38</formula>
    </cfRule>
    <cfRule type="cellIs" dxfId="4557" priority="625" operator="greaterThanOrEqual">
      <formula>$C$38</formula>
    </cfRule>
  </conditionalFormatting>
  <conditionalFormatting sqref="H38">
    <cfRule type="cellIs" dxfId="4556" priority="622" operator="lessThan">
      <formula>$C$38</formula>
    </cfRule>
    <cfRule type="cellIs" dxfId="4555" priority="623" operator="greaterThanOrEqual">
      <formula>$C$38</formula>
    </cfRule>
  </conditionalFormatting>
  <conditionalFormatting sqref="J38">
    <cfRule type="cellIs" dxfId="4554" priority="620" operator="lessThan">
      <formula>$C$38</formula>
    </cfRule>
    <cfRule type="cellIs" dxfId="4553" priority="621" operator="greaterThanOrEqual">
      <formula>$C$38</formula>
    </cfRule>
  </conditionalFormatting>
  <conditionalFormatting sqref="L38">
    <cfRule type="cellIs" dxfId="4552" priority="618" operator="lessThan">
      <formula>$C$38</formula>
    </cfRule>
    <cfRule type="cellIs" dxfId="4551" priority="619" operator="greaterThanOrEqual">
      <formula>$C$38</formula>
    </cfRule>
  </conditionalFormatting>
  <conditionalFormatting sqref="N38">
    <cfRule type="cellIs" dxfId="4550" priority="616" operator="lessThan">
      <formula>$C$38</formula>
    </cfRule>
    <cfRule type="cellIs" dxfId="4549" priority="617" operator="greaterThanOrEqual">
      <formula>$C$38</formula>
    </cfRule>
  </conditionalFormatting>
  <conditionalFormatting sqref="P38">
    <cfRule type="cellIs" dxfId="4548" priority="614" operator="lessThan">
      <formula>$C$38</formula>
    </cfRule>
    <cfRule type="cellIs" dxfId="4547" priority="615" operator="greaterThanOrEqual">
      <formula>$C$38</formula>
    </cfRule>
  </conditionalFormatting>
  <conditionalFormatting sqref="R38">
    <cfRule type="cellIs" dxfId="4546" priority="612" operator="lessThan">
      <formula>$C$38</formula>
    </cfRule>
    <cfRule type="cellIs" dxfId="4545" priority="613" operator="greaterThanOrEqual">
      <formula>$C$38</formula>
    </cfRule>
  </conditionalFormatting>
  <conditionalFormatting sqref="T38">
    <cfRule type="cellIs" dxfId="4544" priority="610" operator="lessThan">
      <formula>$C$38</formula>
    </cfRule>
    <cfRule type="cellIs" dxfId="4543" priority="611" operator="greaterThanOrEqual">
      <formula>$C$38</formula>
    </cfRule>
  </conditionalFormatting>
  <conditionalFormatting sqref="V38">
    <cfRule type="cellIs" dxfId="4542" priority="608" operator="lessThan">
      <formula>$C$38</formula>
    </cfRule>
    <cfRule type="cellIs" dxfId="4541" priority="609" operator="greaterThanOrEqual">
      <formula>$C$38</formula>
    </cfRule>
  </conditionalFormatting>
  <conditionalFormatting sqref="X38">
    <cfRule type="cellIs" dxfId="4540" priority="606" operator="lessThan">
      <formula>$C$38</formula>
    </cfRule>
    <cfRule type="cellIs" dxfId="4539" priority="607" operator="greaterThanOrEqual">
      <formula>$C$38</formula>
    </cfRule>
  </conditionalFormatting>
  <conditionalFormatting sqref="Z38">
    <cfRule type="cellIs" dxfId="4538" priority="604" operator="lessThan">
      <formula>$C$38</formula>
    </cfRule>
    <cfRule type="cellIs" dxfId="4537" priority="605" operator="greaterThanOrEqual">
      <formula>$C$38</formula>
    </cfRule>
  </conditionalFormatting>
  <conditionalFormatting sqref="AB38">
    <cfRule type="cellIs" dxfId="4536" priority="602" operator="lessThan">
      <formula>$C$38</formula>
    </cfRule>
    <cfRule type="cellIs" dxfId="4535" priority="603" operator="greaterThanOrEqual">
      <formula>$C$38</formula>
    </cfRule>
  </conditionalFormatting>
  <conditionalFormatting sqref="AD38">
    <cfRule type="cellIs" dxfId="4534" priority="600" operator="lessThan">
      <formula>$C$38</formula>
    </cfRule>
    <cfRule type="cellIs" dxfId="4533" priority="601" operator="greaterThanOrEqual">
      <formula>$C$38</formula>
    </cfRule>
  </conditionalFormatting>
  <conditionalFormatting sqref="AF38">
    <cfRule type="cellIs" dxfId="4532" priority="598" operator="lessThan">
      <formula>$C$38</formula>
    </cfRule>
    <cfRule type="cellIs" dxfId="4531" priority="599" operator="greaterThanOrEqual">
      <formula>$C$38</formula>
    </cfRule>
  </conditionalFormatting>
  <conditionalFormatting sqref="AH38">
    <cfRule type="cellIs" dxfId="4530" priority="596" operator="lessThan">
      <formula>$C$38</formula>
    </cfRule>
    <cfRule type="cellIs" dxfId="4529" priority="597" operator="greaterThanOrEqual">
      <formula>$C$38</formula>
    </cfRule>
  </conditionalFormatting>
  <conditionalFormatting sqref="AJ38">
    <cfRule type="cellIs" dxfId="4528" priority="594" operator="lessThan">
      <formula>$C$38</formula>
    </cfRule>
    <cfRule type="cellIs" dxfId="4527" priority="595" operator="greaterThanOrEqual">
      <formula>$C$38</formula>
    </cfRule>
  </conditionalFormatting>
  <conditionalFormatting sqref="D36">
    <cfRule type="cellIs" dxfId="4526" priority="592" operator="lessThan">
      <formula>$C$36</formula>
    </cfRule>
    <cfRule type="cellIs" dxfId="4525" priority="593" operator="greaterThanOrEqual">
      <formula>$C$36</formula>
    </cfRule>
  </conditionalFormatting>
  <conditionalFormatting sqref="D35">
    <cfRule type="cellIs" dxfId="4524" priority="590" operator="lessThan">
      <formula>$C$35</formula>
    </cfRule>
    <cfRule type="cellIs" dxfId="4523" priority="591" operator="greaterThanOrEqual">
      <formula>$C$35</formula>
    </cfRule>
  </conditionalFormatting>
  <conditionalFormatting sqref="D34">
    <cfRule type="cellIs" dxfId="4522" priority="588" operator="lessThan">
      <formula>$C$34</formula>
    </cfRule>
    <cfRule type="cellIs" dxfId="4521" priority="589" operator="greaterThanOrEqual">
      <formula>$C$34</formula>
    </cfRule>
  </conditionalFormatting>
  <conditionalFormatting sqref="D33">
    <cfRule type="cellIs" dxfId="4520" priority="586" operator="lessThan">
      <formula>$C$33</formula>
    </cfRule>
    <cfRule type="cellIs" dxfId="4519" priority="587" operator="greaterThanOrEqual">
      <formula>$C$33</formula>
    </cfRule>
  </conditionalFormatting>
  <conditionalFormatting sqref="D20">
    <cfRule type="cellIs" dxfId="4518" priority="584" operator="lessThan">
      <formula>$C$20</formula>
    </cfRule>
    <cfRule type="cellIs" dxfId="4517" priority="585" operator="greaterThanOrEqual">
      <formula>$C$20</formula>
    </cfRule>
  </conditionalFormatting>
  <conditionalFormatting sqref="F20">
    <cfRule type="cellIs" dxfId="4516" priority="582" operator="lessThan">
      <formula>$C$20</formula>
    </cfRule>
    <cfRule type="cellIs" dxfId="4515" priority="583" operator="greaterThanOrEqual">
      <formula>$C$20</formula>
    </cfRule>
  </conditionalFormatting>
  <conditionalFormatting sqref="H20">
    <cfRule type="cellIs" dxfId="4514" priority="580" operator="lessThan">
      <formula>$C$20</formula>
    </cfRule>
    <cfRule type="cellIs" dxfId="4513" priority="581" operator="greaterThanOrEqual">
      <formula>$C$20</formula>
    </cfRule>
  </conditionalFormatting>
  <conditionalFormatting sqref="J20">
    <cfRule type="cellIs" dxfId="4512" priority="578" operator="lessThan">
      <formula>$C$20</formula>
    </cfRule>
    <cfRule type="cellIs" dxfId="4511" priority="579" operator="greaterThanOrEqual">
      <formula>$C$20</formula>
    </cfRule>
  </conditionalFormatting>
  <conditionalFormatting sqref="L20">
    <cfRule type="cellIs" dxfId="4510" priority="576" operator="lessThan">
      <formula>$C$20</formula>
    </cfRule>
    <cfRule type="cellIs" dxfId="4509" priority="577" operator="greaterThanOrEqual">
      <formula>$C$20</formula>
    </cfRule>
  </conditionalFormatting>
  <conditionalFormatting sqref="N20">
    <cfRule type="cellIs" dxfId="4508" priority="574" operator="lessThan">
      <formula>$C$20</formula>
    </cfRule>
    <cfRule type="cellIs" dxfId="4507" priority="575" operator="greaterThanOrEqual">
      <formula>$C$20</formula>
    </cfRule>
  </conditionalFormatting>
  <conditionalFormatting sqref="P20">
    <cfRule type="cellIs" dxfId="4506" priority="572" operator="lessThan">
      <formula>$C$20</formula>
    </cfRule>
    <cfRule type="cellIs" dxfId="4505" priority="573" operator="greaterThanOrEqual">
      <formula>$C$20</formula>
    </cfRule>
  </conditionalFormatting>
  <conditionalFormatting sqref="R20">
    <cfRule type="cellIs" dxfId="4504" priority="570" operator="lessThan">
      <formula>$C$20</formula>
    </cfRule>
    <cfRule type="cellIs" dxfId="4503" priority="571" operator="greaterThanOrEqual">
      <formula>$C$20</formula>
    </cfRule>
  </conditionalFormatting>
  <conditionalFormatting sqref="T20">
    <cfRule type="cellIs" dxfId="4502" priority="568" operator="lessThan">
      <formula>$C$20</formula>
    </cfRule>
    <cfRule type="cellIs" dxfId="4501" priority="569" operator="greaterThanOrEqual">
      <formula>$C$20</formula>
    </cfRule>
  </conditionalFormatting>
  <conditionalFormatting sqref="V20">
    <cfRule type="cellIs" dxfId="4500" priority="566" operator="lessThan">
      <formula>$C$20</formula>
    </cfRule>
    <cfRule type="cellIs" dxfId="4499" priority="567" operator="greaterThanOrEqual">
      <formula>$C$20</formula>
    </cfRule>
  </conditionalFormatting>
  <conditionalFormatting sqref="X20">
    <cfRule type="cellIs" dxfId="4498" priority="564" operator="lessThan">
      <formula>$C$20</formula>
    </cfRule>
    <cfRule type="cellIs" dxfId="4497" priority="565" operator="greaterThanOrEqual">
      <formula>$C$20</formula>
    </cfRule>
  </conditionalFormatting>
  <conditionalFormatting sqref="Z20">
    <cfRule type="cellIs" dxfId="4496" priority="562" operator="lessThan">
      <formula>$C$20</formula>
    </cfRule>
    <cfRule type="cellIs" dxfId="4495" priority="563" operator="greaterThanOrEqual">
      <formula>$C$20</formula>
    </cfRule>
  </conditionalFormatting>
  <conditionalFormatting sqref="AB20">
    <cfRule type="cellIs" dxfId="4494" priority="560" operator="lessThan">
      <formula>$C$20</formula>
    </cfRule>
    <cfRule type="cellIs" dxfId="4493" priority="561" operator="greaterThanOrEqual">
      <formula>$C$20</formula>
    </cfRule>
  </conditionalFormatting>
  <conditionalFormatting sqref="AD20">
    <cfRule type="cellIs" dxfId="4492" priority="558" operator="lessThan">
      <formula>$C$20</formula>
    </cfRule>
    <cfRule type="cellIs" dxfId="4491" priority="559" operator="greaterThanOrEqual">
      <formula>$C$20</formula>
    </cfRule>
  </conditionalFormatting>
  <conditionalFormatting sqref="AF20">
    <cfRule type="cellIs" dxfId="4490" priority="556" operator="lessThan">
      <formula>$C$20</formula>
    </cfRule>
    <cfRule type="cellIs" dxfId="4489" priority="557" operator="greaterThanOrEqual">
      <formula>$C$20</formula>
    </cfRule>
  </conditionalFormatting>
  <conditionalFormatting sqref="AH20">
    <cfRule type="cellIs" dxfId="4488" priority="554" operator="lessThan">
      <formula>$C$20</formula>
    </cfRule>
    <cfRule type="cellIs" dxfId="4487" priority="555" operator="greaterThanOrEqual">
      <formula>$C$20</formula>
    </cfRule>
  </conditionalFormatting>
  <conditionalFormatting sqref="AJ20">
    <cfRule type="cellIs" dxfId="4486" priority="552" operator="lessThan">
      <formula>$C$20</formula>
    </cfRule>
    <cfRule type="cellIs" dxfId="4485" priority="553" operator="greaterThanOrEqual">
      <formula>$C$20</formula>
    </cfRule>
  </conditionalFormatting>
  <conditionalFormatting sqref="F36">
    <cfRule type="cellIs" dxfId="4484" priority="550" operator="lessThan">
      <formula>$C$36</formula>
    </cfRule>
    <cfRule type="cellIs" dxfId="4483" priority="551" operator="greaterThanOrEqual">
      <formula>$C$36</formula>
    </cfRule>
  </conditionalFormatting>
  <conditionalFormatting sqref="H36">
    <cfRule type="cellIs" dxfId="4482" priority="548" operator="lessThan">
      <formula>$C$36</formula>
    </cfRule>
    <cfRule type="cellIs" dxfId="4481" priority="549" operator="greaterThanOrEqual">
      <formula>$C$36</formula>
    </cfRule>
  </conditionalFormatting>
  <conditionalFormatting sqref="J36">
    <cfRule type="cellIs" dxfId="4480" priority="546" operator="lessThan">
      <formula>$C$36</formula>
    </cfRule>
    <cfRule type="cellIs" dxfId="4479" priority="547" operator="greaterThanOrEqual">
      <formula>$C$36</formula>
    </cfRule>
  </conditionalFormatting>
  <conditionalFormatting sqref="L36">
    <cfRule type="cellIs" dxfId="4478" priority="544" operator="lessThan">
      <formula>$C$36</formula>
    </cfRule>
    <cfRule type="cellIs" dxfId="4477" priority="545" operator="greaterThanOrEqual">
      <formula>$C$36</formula>
    </cfRule>
  </conditionalFormatting>
  <conditionalFormatting sqref="N36">
    <cfRule type="cellIs" dxfId="4476" priority="542" operator="lessThan">
      <formula>$C$36</formula>
    </cfRule>
    <cfRule type="cellIs" dxfId="4475" priority="543" operator="greaterThanOrEqual">
      <formula>$C$36</formula>
    </cfRule>
  </conditionalFormatting>
  <conditionalFormatting sqref="P36">
    <cfRule type="cellIs" dxfId="4474" priority="540" operator="lessThan">
      <formula>$C$36</formula>
    </cfRule>
    <cfRule type="cellIs" dxfId="4473" priority="541" operator="greaterThanOrEqual">
      <formula>$C$36</formula>
    </cfRule>
  </conditionalFormatting>
  <conditionalFormatting sqref="R36">
    <cfRule type="cellIs" dxfId="4472" priority="538" operator="lessThan">
      <formula>$C$36</formula>
    </cfRule>
    <cfRule type="cellIs" dxfId="4471" priority="539" operator="greaterThanOrEqual">
      <formula>$C$36</formula>
    </cfRule>
  </conditionalFormatting>
  <conditionalFormatting sqref="T36">
    <cfRule type="cellIs" dxfId="4470" priority="536" operator="lessThan">
      <formula>$C$36</formula>
    </cfRule>
    <cfRule type="cellIs" dxfId="4469" priority="537" operator="greaterThanOrEqual">
      <formula>$C$36</formula>
    </cfRule>
  </conditionalFormatting>
  <conditionalFormatting sqref="V36">
    <cfRule type="cellIs" dxfId="4468" priority="534" operator="lessThan">
      <formula>$C$36</formula>
    </cfRule>
    <cfRule type="cellIs" dxfId="4467" priority="535" operator="greaterThanOrEqual">
      <formula>$C$36</formula>
    </cfRule>
  </conditionalFormatting>
  <conditionalFormatting sqref="X36">
    <cfRule type="cellIs" dxfId="4466" priority="532" operator="lessThan">
      <formula>$C$36</formula>
    </cfRule>
    <cfRule type="cellIs" dxfId="4465" priority="533" operator="greaterThanOrEqual">
      <formula>$C$36</formula>
    </cfRule>
  </conditionalFormatting>
  <conditionalFormatting sqref="Z36">
    <cfRule type="cellIs" dxfId="4464" priority="530" operator="lessThan">
      <formula>$C$36</formula>
    </cfRule>
    <cfRule type="cellIs" dxfId="4463" priority="531" operator="greaterThanOrEqual">
      <formula>$C$36</formula>
    </cfRule>
  </conditionalFormatting>
  <conditionalFormatting sqref="AB36">
    <cfRule type="cellIs" dxfId="4462" priority="528" operator="lessThan">
      <formula>$C$36</formula>
    </cfRule>
    <cfRule type="cellIs" dxfId="4461" priority="529" operator="greaterThanOrEqual">
      <formula>$C$36</formula>
    </cfRule>
  </conditionalFormatting>
  <conditionalFormatting sqref="AD36">
    <cfRule type="cellIs" dxfId="4460" priority="526" operator="lessThan">
      <formula>$C$36</formula>
    </cfRule>
    <cfRule type="cellIs" dxfId="4459" priority="527" operator="greaterThanOrEqual">
      <formula>$C$36</formula>
    </cfRule>
  </conditionalFormatting>
  <conditionalFormatting sqref="AF36">
    <cfRule type="cellIs" dxfId="4458" priority="524" operator="lessThan">
      <formula>$C$36</formula>
    </cfRule>
    <cfRule type="cellIs" dxfId="4457" priority="525" operator="greaterThanOrEqual">
      <formula>$C$36</formula>
    </cfRule>
  </conditionalFormatting>
  <conditionalFormatting sqref="AH36">
    <cfRule type="cellIs" dxfId="4456" priority="522" operator="lessThan">
      <formula>$C$36</formula>
    </cfRule>
    <cfRule type="cellIs" dxfId="4455" priority="523" operator="greaterThanOrEqual">
      <formula>$C$36</formula>
    </cfRule>
  </conditionalFormatting>
  <conditionalFormatting sqref="AJ36">
    <cfRule type="cellIs" dxfId="4454" priority="520" operator="lessThan">
      <formula>$C$36</formula>
    </cfRule>
    <cfRule type="cellIs" dxfId="4453" priority="521" operator="greaterThanOrEqual">
      <formula>$C$36</formula>
    </cfRule>
  </conditionalFormatting>
  <conditionalFormatting sqref="F35">
    <cfRule type="cellIs" dxfId="4452" priority="518" operator="lessThan">
      <formula>$C$35</formula>
    </cfRule>
    <cfRule type="cellIs" dxfId="4451" priority="519" operator="greaterThanOrEqual">
      <formula>$C$35</formula>
    </cfRule>
  </conditionalFormatting>
  <conditionalFormatting sqref="H35">
    <cfRule type="cellIs" dxfId="4450" priority="516" operator="lessThan">
      <formula>$C$35</formula>
    </cfRule>
    <cfRule type="cellIs" dxfId="4449" priority="517" operator="greaterThanOrEqual">
      <formula>$C$35</formula>
    </cfRule>
  </conditionalFormatting>
  <conditionalFormatting sqref="J35">
    <cfRule type="cellIs" dxfId="4448" priority="514" operator="lessThan">
      <formula>$C$35</formula>
    </cfRule>
    <cfRule type="cellIs" dxfId="4447" priority="515" operator="greaterThanOrEqual">
      <formula>$C$35</formula>
    </cfRule>
  </conditionalFormatting>
  <conditionalFormatting sqref="L35">
    <cfRule type="cellIs" dxfId="4446" priority="512" operator="lessThan">
      <formula>$C$35</formula>
    </cfRule>
    <cfRule type="cellIs" dxfId="4445" priority="513" operator="greaterThanOrEqual">
      <formula>$C$35</formula>
    </cfRule>
  </conditionalFormatting>
  <conditionalFormatting sqref="N35">
    <cfRule type="cellIs" dxfId="4444" priority="510" operator="lessThan">
      <formula>$C$35</formula>
    </cfRule>
    <cfRule type="cellIs" dxfId="4443" priority="511" operator="greaterThanOrEqual">
      <formula>$C$35</formula>
    </cfRule>
  </conditionalFormatting>
  <conditionalFormatting sqref="P35">
    <cfRule type="cellIs" dxfId="4442" priority="508" operator="lessThan">
      <formula>$C$35</formula>
    </cfRule>
    <cfRule type="cellIs" dxfId="4441" priority="509" operator="greaterThanOrEqual">
      <formula>$C$35</formula>
    </cfRule>
  </conditionalFormatting>
  <conditionalFormatting sqref="R35">
    <cfRule type="cellIs" dxfId="4440" priority="506" operator="lessThan">
      <formula>$C$35</formula>
    </cfRule>
    <cfRule type="cellIs" dxfId="4439" priority="507" operator="greaterThanOrEqual">
      <formula>$C$35</formula>
    </cfRule>
  </conditionalFormatting>
  <conditionalFormatting sqref="T35">
    <cfRule type="cellIs" dxfId="4438" priority="504" operator="lessThan">
      <formula>$C$35</formula>
    </cfRule>
    <cfRule type="cellIs" dxfId="4437" priority="505" operator="greaterThanOrEqual">
      <formula>$C$35</formula>
    </cfRule>
  </conditionalFormatting>
  <conditionalFormatting sqref="V35">
    <cfRule type="cellIs" dxfId="4436" priority="502" operator="lessThan">
      <formula>$C$35</formula>
    </cfRule>
    <cfRule type="cellIs" dxfId="4435" priority="503" operator="greaterThanOrEqual">
      <formula>$C$35</formula>
    </cfRule>
  </conditionalFormatting>
  <conditionalFormatting sqref="X35">
    <cfRule type="cellIs" dxfId="4434" priority="500" operator="lessThan">
      <formula>$C$35</formula>
    </cfRule>
    <cfRule type="cellIs" dxfId="4433" priority="501" operator="greaterThanOrEqual">
      <formula>$C$35</formula>
    </cfRule>
  </conditionalFormatting>
  <conditionalFormatting sqref="Z35">
    <cfRule type="cellIs" dxfId="4432" priority="498" operator="lessThan">
      <formula>$C$35</formula>
    </cfRule>
    <cfRule type="cellIs" dxfId="4431" priority="499" operator="greaterThanOrEqual">
      <formula>$C$35</formula>
    </cfRule>
  </conditionalFormatting>
  <conditionalFormatting sqref="AB35">
    <cfRule type="cellIs" dxfId="4430" priority="496" operator="lessThan">
      <formula>$C$35</formula>
    </cfRule>
    <cfRule type="cellIs" dxfId="4429" priority="497" operator="greaterThanOrEqual">
      <formula>$C$35</formula>
    </cfRule>
  </conditionalFormatting>
  <conditionalFormatting sqref="AD35">
    <cfRule type="cellIs" dxfId="4428" priority="494" operator="lessThan">
      <formula>$C$35</formula>
    </cfRule>
    <cfRule type="cellIs" dxfId="4427" priority="495" operator="greaterThanOrEqual">
      <formula>$C$35</formula>
    </cfRule>
  </conditionalFormatting>
  <conditionalFormatting sqref="AF35">
    <cfRule type="cellIs" dxfId="4426" priority="492" operator="lessThan">
      <formula>$C$35</formula>
    </cfRule>
    <cfRule type="cellIs" dxfId="4425" priority="493" operator="greaterThanOrEqual">
      <formula>$C$35</formula>
    </cfRule>
  </conditionalFormatting>
  <conditionalFormatting sqref="AH35">
    <cfRule type="cellIs" dxfId="4424" priority="490" operator="lessThan">
      <formula>$C$35</formula>
    </cfRule>
    <cfRule type="cellIs" dxfId="4423" priority="491" operator="greaterThanOrEqual">
      <formula>$C$35</formula>
    </cfRule>
  </conditionalFormatting>
  <conditionalFormatting sqref="AJ35">
    <cfRule type="cellIs" dxfId="4422" priority="488" operator="lessThan">
      <formula>$C$35</formula>
    </cfRule>
    <cfRule type="cellIs" dxfId="4421" priority="489" operator="greaterThanOrEqual">
      <formula>$C$35</formula>
    </cfRule>
  </conditionalFormatting>
  <conditionalFormatting sqref="F34">
    <cfRule type="cellIs" dxfId="4420" priority="486" operator="lessThan">
      <formula>$C$34</formula>
    </cfRule>
    <cfRule type="cellIs" dxfId="4419" priority="487" operator="greaterThanOrEqual">
      <formula>$C$34</formula>
    </cfRule>
  </conditionalFormatting>
  <conditionalFormatting sqref="H34">
    <cfRule type="cellIs" dxfId="4418" priority="484" operator="lessThan">
      <formula>$C$34</formula>
    </cfRule>
    <cfRule type="cellIs" dxfId="4417" priority="485" operator="greaterThanOrEqual">
      <formula>$C$34</formula>
    </cfRule>
  </conditionalFormatting>
  <conditionalFormatting sqref="J34">
    <cfRule type="cellIs" dxfId="4416" priority="482" operator="lessThan">
      <formula>$C$34</formula>
    </cfRule>
    <cfRule type="cellIs" dxfId="4415" priority="483" operator="greaterThanOrEqual">
      <formula>$C$34</formula>
    </cfRule>
  </conditionalFormatting>
  <conditionalFormatting sqref="L34">
    <cfRule type="cellIs" dxfId="4414" priority="480" operator="lessThan">
      <formula>$C$34</formula>
    </cfRule>
    <cfRule type="cellIs" dxfId="4413" priority="481" operator="greaterThanOrEqual">
      <formula>$C$34</formula>
    </cfRule>
  </conditionalFormatting>
  <conditionalFormatting sqref="N34">
    <cfRule type="cellIs" dxfId="4412" priority="478" operator="lessThan">
      <formula>$C$34</formula>
    </cfRule>
    <cfRule type="cellIs" dxfId="4411" priority="479" operator="greaterThanOrEqual">
      <formula>$C$34</formula>
    </cfRule>
  </conditionalFormatting>
  <conditionalFormatting sqref="P34">
    <cfRule type="cellIs" dxfId="4410" priority="476" operator="lessThan">
      <formula>$C$34</formula>
    </cfRule>
    <cfRule type="cellIs" dxfId="4409" priority="477" operator="greaterThanOrEqual">
      <formula>$C$34</formula>
    </cfRule>
  </conditionalFormatting>
  <conditionalFormatting sqref="R34">
    <cfRule type="cellIs" dxfId="4408" priority="474" operator="lessThan">
      <formula>$C$34</formula>
    </cfRule>
    <cfRule type="cellIs" dxfId="4407" priority="475" operator="greaterThanOrEqual">
      <formula>$C$34</formula>
    </cfRule>
  </conditionalFormatting>
  <conditionalFormatting sqref="T34">
    <cfRule type="cellIs" dxfId="4406" priority="472" operator="lessThan">
      <formula>$C$34</formula>
    </cfRule>
    <cfRule type="cellIs" dxfId="4405" priority="473" operator="greaterThanOrEqual">
      <formula>$C$34</formula>
    </cfRule>
  </conditionalFormatting>
  <conditionalFormatting sqref="V34">
    <cfRule type="cellIs" dxfId="4404" priority="470" operator="lessThan">
      <formula>$C$34</formula>
    </cfRule>
    <cfRule type="cellIs" dxfId="4403" priority="471" operator="greaterThanOrEqual">
      <formula>$C$34</formula>
    </cfRule>
  </conditionalFormatting>
  <conditionalFormatting sqref="X34">
    <cfRule type="cellIs" dxfId="4402" priority="468" operator="lessThan">
      <formula>$C$34</formula>
    </cfRule>
    <cfRule type="cellIs" dxfId="4401" priority="469" operator="greaterThanOrEqual">
      <formula>$C$34</formula>
    </cfRule>
  </conditionalFormatting>
  <conditionalFormatting sqref="Z34">
    <cfRule type="cellIs" dxfId="4400" priority="466" operator="lessThan">
      <formula>$C$34</formula>
    </cfRule>
    <cfRule type="cellIs" dxfId="4399" priority="467" operator="greaterThanOrEqual">
      <formula>$C$34</formula>
    </cfRule>
  </conditionalFormatting>
  <conditionalFormatting sqref="AB34">
    <cfRule type="cellIs" dxfId="4398" priority="464" operator="lessThan">
      <formula>$C$34</formula>
    </cfRule>
    <cfRule type="cellIs" dxfId="4397" priority="465" operator="greaterThanOrEqual">
      <formula>$C$34</formula>
    </cfRule>
  </conditionalFormatting>
  <conditionalFormatting sqref="AD34">
    <cfRule type="cellIs" dxfId="4396" priority="462" operator="lessThan">
      <formula>$C$34</formula>
    </cfRule>
    <cfRule type="cellIs" dxfId="4395" priority="463" operator="greaterThanOrEqual">
      <formula>$C$34</formula>
    </cfRule>
  </conditionalFormatting>
  <conditionalFormatting sqref="AF34">
    <cfRule type="cellIs" dxfId="4394" priority="460" operator="lessThan">
      <formula>$C$34</formula>
    </cfRule>
    <cfRule type="cellIs" dxfId="4393" priority="461" operator="greaterThanOrEqual">
      <formula>$C$34</formula>
    </cfRule>
  </conditionalFormatting>
  <conditionalFormatting sqref="AH34">
    <cfRule type="cellIs" dxfId="4392" priority="458" operator="lessThan">
      <formula>$C$34</formula>
    </cfRule>
    <cfRule type="cellIs" dxfId="4391" priority="459" operator="greaterThanOrEqual">
      <formula>$C$34</formula>
    </cfRule>
  </conditionalFormatting>
  <conditionalFormatting sqref="AJ34">
    <cfRule type="cellIs" dxfId="4390" priority="456" operator="lessThan">
      <formula>$C$34</formula>
    </cfRule>
    <cfRule type="cellIs" dxfId="4389" priority="457" operator="greaterThanOrEqual">
      <formula>$C$34</formula>
    </cfRule>
  </conditionalFormatting>
  <conditionalFormatting sqref="F33">
    <cfRule type="cellIs" dxfId="4388" priority="454" operator="lessThan">
      <formula>$C$33</formula>
    </cfRule>
    <cfRule type="cellIs" dxfId="4387" priority="455" operator="greaterThanOrEqual">
      <formula>$C$33</formula>
    </cfRule>
  </conditionalFormatting>
  <conditionalFormatting sqref="H33">
    <cfRule type="cellIs" dxfId="4386" priority="452" operator="lessThan">
      <formula>$C$33</formula>
    </cfRule>
    <cfRule type="cellIs" dxfId="4385" priority="453" operator="greaterThanOrEqual">
      <formula>$C$33</formula>
    </cfRule>
  </conditionalFormatting>
  <conditionalFormatting sqref="J33">
    <cfRule type="cellIs" dxfId="4384" priority="450" operator="lessThan">
      <formula>$C$33</formula>
    </cfRule>
    <cfRule type="cellIs" dxfId="4383" priority="451" operator="greaterThanOrEqual">
      <formula>$C$33</formula>
    </cfRule>
  </conditionalFormatting>
  <conditionalFormatting sqref="L33">
    <cfRule type="cellIs" dxfId="4382" priority="448" operator="lessThan">
      <formula>$C$33</formula>
    </cfRule>
    <cfRule type="cellIs" dxfId="4381" priority="449" operator="greaterThanOrEqual">
      <formula>$C$33</formula>
    </cfRule>
  </conditionalFormatting>
  <conditionalFormatting sqref="N33">
    <cfRule type="cellIs" dxfId="4380" priority="446" operator="lessThan">
      <formula>$C$33</formula>
    </cfRule>
    <cfRule type="cellIs" dxfId="4379" priority="447" operator="greaterThanOrEqual">
      <formula>$C$33</formula>
    </cfRule>
  </conditionalFormatting>
  <conditionalFormatting sqref="P33">
    <cfRule type="cellIs" dxfId="4378" priority="444" operator="lessThan">
      <formula>$C$33</formula>
    </cfRule>
    <cfRule type="cellIs" dxfId="4377" priority="445" operator="greaterThanOrEqual">
      <formula>$C$33</formula>
    </cfRule>
  </conditionalFormatting>
  <conditionalFormatting sqref="R33">
    <cfRule type="cellIs" dxfId="4376" priority="442" operator="lessThan">
      <formula>$C$33</formula>
    </cfRule>
    <cfRule type="cellIs" dxfId="4375" priority="443" operator="greaterThanOrEqual">
      <formula>$C$33</formula>
    </cfRule>
  </conditionalFormatting>
  <conditionalFormatting sqref="T33">
    <cfRule type="cellIs" dxfId="4374" priority="440" operator="lessThan">
      <formula>$C$33</formula>
    </cfRule>
    <cfRule type="cellIs" dxfId="4373" priority="441" operator="greaterThanOrEqual">
      <formula>$C$33</formula>
    </cfRule>
  </conditionalFormatting>
  <conditionalFormatting sqref="V33">
    <cfRule type="cellIs" dxfId="4372" priority="438" operator="lessThan">
      <formula>$C$33</formula>
    </cfRule>
    <cfRule type="cellIs" dxfId="4371" priority="439" operator="greaterThanOrEqual">
      <formula>$C$33</formula>
    </cfRule>
  </conditionalFormatting>
  <conditionalFormatting sqref="X33">
    <cfRule type="cellIs" dxfId="4370" priority="436" operator="lessThan">
      <formula>$C$33</formula>
    </cfRule>
    <cfRule type="cellIs" dxfId="4369" priority="437" operator="greaterThanOrEqual">
      <formula>$C$33</formula>
    </cfRule>
  </conditionalFormatting>
  <conditionalFormatting sqref="Z33">
    <cfRule type="cellIs" dxfId="4368" priority="434" operator="lessThan">
      <formula>$C$33</formula>
    </cfRule>
    <cfRule type="cellIs" dxfId="4367" priority="435" operator="greaterThanOrEqual">
      <formula>$C$33</formula>
    </cfRule>
  </conditionalFormatting>
  <conditionalFormatting sqref="AB33">
    <cfRule type="cellIs" dxfId="4366" priority="432" operator="lessThan">
      <formula>$C$33</formula>
    </cfRule>
    <cfRule type="cellIs" dxfId="4365" priority="433" operator="greaterThanOrEqual">
      <formula>$C$33</formula>
    </cfRule>
  </conditionalFormatting>
  <conditionalFormatting sqref="AD33">
    <cfRule type="cellIs" dxfId="4364" priority="430" operator="lessThan">
      <formula>$C$33</formula>
    </cfRule>
    <cfRule type="cellIs" dxfId="4363" priority="431" operator="greaterThanOrEqual">
      <formula>$C$33</formula>
    </cfRule>
  </conditionalFormatting>
  <conditionalFormatting sqref="AF33">
    <cfRule type="cellIs" dxfId="4362" priority="428" operator="lessThan">
      <formula>$C$33</formula>
    </cfRule>
    <cfRule type="cellIs" dxfId="4361" priority="429" operator="greaterThanOrEqual">
      <formula>$C$33</formula>
    </cfRule>
  </conditionalFormatting>
  <conditionalFormatting sqref="AH33">
    <cfRule type="cellIs" dxfId="4360" priority="426" operator="lessThan">
      <formula>$C$33</formula>
    </cfRule>
    <cfRule type="cellIs" dxfId="4359" priority="427" operator="greaterThanOrEqual">
      <formula>$C$33</formula>
    </cfRule>
  </conditionalFormatting>
  <conditionalFormatting sqref="AJ33">
    <cfRule type="cellIs" dxfId="4358" priority="424" operator="lessThan">
      <formula>$C$33</formula>
    </cfRule>
    <cfRule type="cellIs" dxfId="4357" priority="425" operator="greaterThanOrEqual">
      <formula>$C$33</formula>
    </cfRule>
  </conditionalFormatting>
  <conditionalFormatting sqref="D32">
    <cfRule type="cellIs" dxfId="4356" priority="422" operator="lessThan">
      <formula>$C$32</formula>
    </cfRule>
    <cfRule type="cellIs" dxfId="4355" priority="423" operator="greaterThanOrEqual">
      <formula>$C$32</formula>
    </cfRule>
  </conditionalFormatting>
  <conditionalFormatting sqref="D31">
    <cfRule type="cellIs" dxfId="4354" priority="420" operator="lessThan">
      <formula>$C$31</formula>
    </cfRule>
    <cfRule type="cellIs" dxfId="4353" priority="421" operator="greaterThanOrEqual">
      <formula>$C$31</formula>
    </cfRule>
  </conditionalFormatting>
  <conditionalFormatting sqref="D30">
    <cfRule type="cellIs" dxfId="4352" priority="418" operator="lessThan">
      <formula>$C$30</formula>
    </cfRule>
    <cfRule type="cellIs" dxfId="4351" priority="419" operator="greaterThanOrEqual">
      <formula>$C$30</formula>
    </cfRule>
  </conditionalFormatting>
  <conditionalFormatting sqref="D29">
    <cfRule type="cellIs" dxfId="4350" priority="416" operator="lessThan">
      <formula>$C$29</formula>
    </cfRule>
    <cfRule type="cellIs" dxfId="4349" priority="417" operator="greaterThanOrEqual">
      <formula>$C$29</formula>
    </cfRule>
  </conditionalFormatting>
  <conditionalFormatting sqref="D28">
    <cfRule type="cellIs" dxfId="4348" priority="414" operator="lessThan">
      <formula>$C$28</formula>
    </cfRule>
    <cfRule type="cellIs" dxfId="4347" priority="415" operator="greaterThanOrEqual">
      <formula>$C$28</formula>
    </cfRule>
  </conditionalFormatting>
  <conditionalFormatting sqref="D27">
    <cfRule type="cellIs" dxfId="4346" priority="412" operator="lessThan">
      <formula>$C$27</formula>
    </cfRule>
    <cfRule type="cellIs" dxfId="4345" priority="413" operator="greaterThanOrEqual">
      <formula>$C$27</formula>
    </cfRule>
  </conditionalFormatting>
  <conditionalFormatting sqref="D26">
    <cfRule type="cellIs" dxfId="4344" priority="410" operator="lessThan">
      <formula>$C$26</formula>
    </cfRule>
    <cfRule type="cellIs" dxfId="4343" priority="411" operator="greaterThanOrEqual">
      <formula>$C$26</formula>
    </cfRule>
  </conditionalFormatting>
  <conditionalFormatting sqref="D25">
    <cfRule type="cellIs" dxfId="4342" priority="408" operator="lessThan">
      <formula>$C$25</formula>
    </cfRule>
    <cfRule type="cellIs" dxfId="4341" priority="409" operator="greaterThanOrEqual">
      <formula>$C$25</formula>
    </cfRule>
  </conditionalFormatting>
  <conditionalFormatting sqref="D24">
    <cfRule type="cellIs" dxfId="4340" priority="406" operator="lessThan">
      <formula>$C$24</formula>
    </cfRule>
    <cfRule type="cellIs" dxfId="4339" priority="407" operator="greaterThanOrEqual">
      <formula>$C$24</formula>
    </cfRule>
  </conditionalFormatting>
  <conditionalFormatting sqref="D23">
    <cfRule type="cellIs" dxfId="4338" priority="404" operator="lessThan">
      <formula>$C$23</formula>
    </cfRule>
    <cfRule type="cellIs" dxfId="4337" priority="405" operator="greaterThanOrEqual">
      <formula>$C$23</formula>
    </cfRule>
  </conditionalFormatting>
  <conditionalFormatting sqref="D21">
    <cfRule type="cellIs" dxfId="4336" priority="402" operator="lessThan">
      <formula>$C$21</formula>
    </cfRule>
    <cfRule type="cellIs" dxfId="4335" priority="403" operator="greaterThanOrEqual">
      <formula>$C$21</formula>
    </cfRule>
  </conditionalFormatting>
  <conditionalFormatting sqref="D22">
    <cfRule type="cellIs" dxfId="4334" priority="400" operator="lessThan">
      <formula>$C$22</formula>
    </cfRule>
    <cfRule type="cellIs" dxfId="4333" priority="401" operator="greaterThanOrEqual">
      <formula>$C$22</formula>
    </cfRule>
  </conditionalFormatting>
  <conditionalFormatting sqref="F21">
    <cfRule type="cellIs" dxfId="4332" priority="398" operator="lessThan">
      <formula>$C$21</formula>
    </cfRule>
    <cfRule type="cellIs" dxfId="4331" priority="399" operator="greaterThanOrEqual">
      <formula>$C$21</formula>
    </cfRule>
  </conditionalFormatting>
  <conditionalFormatting sqref="H21">
    <cfRule type="cellIs" dxfId="4330" priority="396" operator="lessThan">
      <formula>$C$21</formula>
    </cfRule>
    <cfRule type="cellIs" dxfId="4329" priority="397" operator="greaterThanOrEqual">
      <formula>$C$21</formula>
    </cfRule>
  </conditionalFormatting>
  <conditionalFormatting sqref="J21">
    <cfRule type="cellIs" dxfId="4328" priority="394" operator="lessThan">
      <formula>$C$21</formula>
    </cfRule>
    <cfRule type="cellIs" dxfId="4327" priority="395" operator="greaterThanOrEqual">
      <formula>$C$21</formula>
    </cfRule>
  </conditionalFormatting>
  <conditionalFormatting sqref="L21">
    <cfRule type="cellIs" dxfId="4326" priority="392" operator="lessThan">
      <formula>$C$21</formula>
    </cfRule>
    <cfRule type="cellIs" dxfId="4325" priority="393" operator="greaterThanOrEqual">
      <formula>$C$21</formula>
    </cfRule>
  </conditionalFormatting>
  <conditionalFormatting sqref="N21">
    <cfRule type="cellIs" dxfId="4324" priority="390" operator="lessThan">
      <formula>$C$21</formula>
    </cfRule>
    <cfRule type="cellIs" dxfId="4323" priority="391" operator="greaterThanOrEqual">
      <formula>$C$21</formula>
    </cfRule>
  </conditionalFormatting>
  <conditionalFormatting sqref="P21">
    <cfRule type="cellIs" dxfId="4322" priority="388" operator="lessThan">
      <formula>$C$21</formula>
    </cfRule>
    <cfRule type="cellIs" dxfId="4321" priority="389" operator="greaterThanOrEqual">
      <formula>$C$21</formula>
    </cfRule>
  </conditionalFormatting>
  <conditionalFormatting sqref="R21">
    <cfRule type="cellIs" dxfId="4320" priority="386" operator="lessThan">
      <formula>$C$21</formula>
    </cfRule>
    <cfRule type="cellIs" dxfId="4319" priority="387" operator="greaterThanOrEqual">
      <formula>$C$21</formula>
    </cfRule>
  </conditionalFormatting>
  <conditionalFormatting sqref="T21">
    <cfRule type="cellIs" dxfId="4318" priority="384" operator="lessThan">
      <formula>$C$21</formula>
    </cfRule>
    <cfRule type="cellIs" dxfId="4317" priority="385" operator="greaterThanOrEqual">
      <formula>$C$21</formula>
    </cfRule>
  </conditionalFormatting>
  <conditionalFormatting sqref="V21">
    <cfRule type="cellIs" dxfId="4316" priority="382" operator="lessThan">
      <formula>$C$21</formula>
    </cfRule>
    <cfRule type="cellIs" dxfId="4315" priority="383" operator="greaterThanOrEqual">
      <formula>$C$21</formula>
    </cfRule>
  </conditionalFormatting>
  <conditionalFormatting sqref="X21">
    <cfRule type="cellIs" dxfId="4314" priority="380" operator="lessThan">
      <formula>$C$21</formula>
    </cfRule>
    <cfRule type="cellIs" dxfId="4313" priority="381" operator="greaterThanOrEqual">
      <formula>$C$21</formula>
    </cfRule>
  </conditionalFormatting>
  <conditionalFormatting sqref="Z21">
    <cfRule type="cellIs" dxfId="4312" priority="378" operator="lessThan">
      <formula>$C$21</formula>
    </cfRule>
    <cfRule type="cellIs" dxfId="4311" priority="379" operator="greaterThanOrEqual">
      <formula>$C$21</formula>
    </cfRule>
  </conditionalFormatting>
  <conditionalFormatting sqref="AB21">
    <cfRule type="cellIs" dxfId="4310" priority="376" operator="lessThan">
      <formula>$C$21</formula>
    </cfRule>
    <cfRule type="cellIs" dxfId="4309" priority="377" operator="greaterThanOrEqual">
      <formula>$C$21</formula>
    </cfRule>
  </conditionalFormatting>
  <conditionalFormatting sqref="AD21">
    <cfRule type="cellIs" dxfId="4308" priority="374" operator="lessThan">
      <formula>$C$21</formula>
    </cfRule>
    <cfRule type="cellIs" dxfId="4307" priority="375" operator="greaterThanOrEqual">
      <formula>$C$21</formula>
    </cfRule>
  </conditionalFormatting>
  <conditionalFormatting sqref="AF21">
    <cfRule type="cellIs" dxfId="4306" priority="372" operator="lessThan">
      <formula>$C$21</formula>
    </cfRule>
    <cfRule type="cellIs" dxfId="4305" priority="373" operator="greaterThanOrEqual">
      <formula>$C$21</formula>
    </cfRule>
  </conditionalFormatting>
  <conditionalFormatting sqref="AH21">
    <cfRule type="cellIs" dxfId="4304" priority="370" operator="lessThan">
      <formula>$C$21</formula>
    </cfRule>
    <cfRule type="cellIs" dxfId="4303" priority="371" operator="greaterThanOrEqual">
      <formula>$C$21</formula>
    </cfRule>
  </conditionalFormatting>
  <conditionalFormatting sqref="AJ21">
    <cfRule type="cellIs" dxfId="4302" priority="368" operator="lessThan">
      <formula>$C$21</formula>
    </cfRule>
    <cfRule type="cellIs" dxfId="4301" priority="369" operator="greaterThanOrEqual">
      <formula>$C$21</formula>
    </cfRule>
  </conditionalFormatting>
  <conditionalFormatting sqref="F32">
    <cfRule type="cellIs" dxfId="4300" priority="366" operator="lessThan">
      <formula>$C$32</formula>
    </cfRule>
    <cfRule type="cellIs" dxfId="4299" priority="367" operator="greaterThanOrEqual">
      <formula>$C$32</formula>
    </cfRule>
  </conditionalFormatting>
  <conditionalFormatting sqref="H32">
    <cfRule type="cellIs" dxfId="4298" priority="364" operator="lessThan">
      <formula>$C$32</formula>
    </cfRule>
    <cfRule type="cellIs" dxfId="4297" priority="365" operator="greaterThanOrEqual">
      <formula>$C$32</formula>
    </cfRule>
  </conditionalFormatting>
  <conditionalFormatting sqref="J32">
    <cfRule type="cellIs" dxfId="4296" priority="362" operator="lessThan">
      <formula>$C$32</formula>
    </cfRule>
    <cfRule type="cellIs" dxfId="4295" priority="363" operator="greaterThanOrEqual">
      <formula>$C$32</formula>
    </cfRule>
  </conditionalFormatting>
  <conditionalFormatting sqref="L32">
    <cfRule type="cellIs" dxfId="4294" priority="360" operator="lessThan">
      <formula>$C$32</formula>
    </cfRule>
    <cfRule type="cellIs" dxfId="4293" priority="361" operator="greaterThanOrEqual">
      <formula>$C$32</formula>
    </cfRule>
  </conditionalFormatting>
  <conditionalFormatting sqref="N32">
    <cfRule type="cellIs" dxfId="4292" priority="358" operator="lessThan">
      <formula>$C$32</formula>
    </cfRule>
    <cfRule type="cellIs" dxfId="4291" priority="359" operator="greaterThanOrEqual">
      <formula>$C$32</formula>
    </cfRule>
  </conditionalFormatting>
  <conditionalFormatting sqref="P32">
    <cfRule type="cellIs" dxfId="4290" priority="356" operator="lessThan">
      <formula>$C$32</formula>
    </cfRule>
    <cfRule type="cellIs" dxfId="4289" priority="357" operator="greaterThanOrEqual">
      <formula>$C$32</formula>
    </cfRule>
  </conditionalFormatting>
  <conditionalFormatting sqref="R32">
    <cfRule type="cellIs" dxfId="4288" priority="354" operator="lessThan">
      <formula>$C$32</formula>
    </cfRule>
    <cfRule type="cellIs" dxfId="4287" priority="355" operator="greaterThanOrEqual">
      <formula>$C$32</formula>
    </cfRule>
  </conditionalFormatting>
  <conditionalFormatting sqref="T32">
    <cfRule type="cellIs" dxfId="4286" priority="352" operator="lessThan">
      <formula>$C$32</formula>
    </cfRule>
    <cfRule type="cellIs" dxfId="4285" priority="353" operator="greaterThanOrEqual">
      <formula>$C$32</formula>
    </cfRule>
  </conditionalFormatting>
  <conditionalFormatting sqref="V32">
    <cfRule type="cellIs" dxfId="4284" priority="350" operator="lessThan">
      <formula>$C$32</formula>
    </cfRule>
    <cfRule type="cellIs" dxfId="4283" priority="351" operator="greaterThanOrEqual">
      <formula>$C$32</formula>
    </cfRule>
  </conditionalFormatting>
  <conditionalFormatting sqref="X32">
    <cfRule type="cellIs" dxfId="4282" priority="348" operator="lessThan">
      <formula>$C$32</formula>
    </cfRule>
    <cfRule type="cellIs" dxfId="4281" priority="349" operator="greaterThanOrEqual">
      <formula>$C$32</formula>
    </cfRule>
  </conditionalFormatting>
  <conditionalFormatting sqref="Z32">
    <cfRule type="cellIs" dxfId="4280" priority="346" operator="lessThan">
      <formula>$C$32</formula>
    </cfRule>
    <cfRule type="cellIs" dxfId="4279" priority="347" operator="greaterThanOrEqual">
      <formula>$C$32</formula>
    </cfRule>
  </conditionalFormatting>
  <conditionalFormatting sqref="AB32">
    <cfRule type="cellIs" dxfId="4278" priority="344" operator="lessThan">
      <formula>$C$32</formula>
    </cfRule>
    <cfRule type="cellIs" dxfId="4277" priority="345" operator="greaterThanOrEqual">
      <formula>$C$32</formula>
    </cfRule>
  </conditionalFormatting>
  <conditionalFormatting sqref="AD32">
    <cfRule type="cellIs" dxfId="4276" priority="342" operator="lessThan">
      <formula>$C$32</formula>
    </cfRule>
    <cfRule type="cellIs" dxfId="4275" priority="343" operator="greaterThanOrEqual">
      <formula>$C$32</formula>
    </cfRule>
  </conditionalFormatting>
  <conditionalFormatting sqref="AF32">
    <cfRule type="cellIs" dxfId="4274" priority="340" operator="lessThan">
      <formula>$C$32</formula>
    </cfRule>
    <cfRule type="cellIs" dxfId="4273" priority="341" operator="greaterThanOrEqual">
      <formula>$C$32</formula>
    </cfRule>
  </conditionalFormatting>
  <conditionalFormatting sqref="AH32">
    <cfRule type="cellIs" dxfId="4272" priority="338" operator="lessThan">
      <formula>$C$32</formula>
    </cfRule>
    <cfRule type="cellIs" dxfId="4271" priority="339" operator="greaterThanOrEqual">
      <formula>$C$32</formula>
    </cfRule>
  </conditionalFormatting>
  <conditionalFormatting sqref="AJ32">
    <cfRule type="cellIs" dxfId="4270" priority="336" operator="lessThan">
      <formula>$C$32</formula>
    </cfRule>
    <cfRule type="cellIs" dxfId="4269" priority="337" operator="greaterThanOrEqual">
      <formula>$C$32</formula>
    </cfRule>
  </conditionalFormatting>
  <conditionalFormatting sqref="F31">
    <cfRule type="cellIs" dxfId="4268" priority="334" operator="lessThan">
      <formula>$C$31</formula>
    </cfRule>
    <cfRule type="cellIs" dxfId="4267" priority="335" operator="greaterThanOrEqual">
      <formula>$C$31</formula>
    </cfRule>
  </conditionalFormatting>
  <conditionalFormatting sqref="H31">
    <cfRule type="cellIs" dxfId="4266" priority="332" operator="lessThan">
      <formula>$C$31</formula>
    </cfRule>
    <cfRule type="cellIs" dxfId="4265" priority="333" operator="greaterThanOrEqual">
      <formula>$C$31</formula>
    </cfRule>
  </conditionalFormatting>
  <conditionalFormatting sqref="J31">
    <cfRule type="cellIs" dxfId="4264" priority="330" operator="lessThan">
      <formula>$C$31</formula>
    </cfRule>
    <cfRule type="cellIs" dxfId="4263" priority="331" operator="greaterThanOrEqual">
      <formula>$C$31</formula>
    </cfRule>
  </conditionalFormatting>
  <conditionalFormatting sqref="L31">
    <cfRule type="cellIs" dxfId="4262" priority="328" operator="lessThan">
      <formula>$C$31</formula>
    </cfRule>
    <cfRule type="cellIs" dxfId="4261" priority="329" operator="greaterThanOrEqual">
      <formula>$C$31</formula>
    </cfRule>
  </conditionalFormatting>
  <conditionalFormatting sqref="N31">
    <cfRule type="cellIs" dxfId="4260" priority="326" operator="lessThan">
      <formula>$C$31</formula>
    </cfRule>
    <cfRule type="cellIs" dxfId="4259" priority="327" operator="greaterThanOrEqual">
      <formula>$C$31</formula>
    </cfRule>
  </conditionalFormatting>
  <conditionalFormatting sqref="P31">
    <cfRule type="cellIs" dxfId="4258" priority="324" operator="lessThan">
      <formula>$C$31</formula>
    </cfRule>
    <cfRule type="cellIs" dxfId="4257" priority="325" operator="greaterThanOrEqual">
      <formula>$C$31</formula>
    </cfRule>
  </conditionalFormatting>
  <conditionalFormatting sqref="R31">
    <cfRule type="cellIs" dxfId="4256" priority="322" operator="lessThan">
      <formula>$C$31</formula>
    </cfRule>
    <cfRule type="cellIs" dxfId="4255" priority="323" operator="greaterThanOrEqual">
      <formula>$C$31</formula>
    </cfRule>
  </conditionalFormatting>
  <conditionalFormatting sqref="T31">
    <cfRule type="cellIs" dxfId="4254" priority="320" operator="lessThan">
      <formula>$C$31</formula>
    </cfRule>
    <cfRule type="cellIs" dxfId="4253" priority="321" operator="greaterThanOrEqual">
      <formula>$C$31</formula>
    </cfRule>
  </conditionalFormatting>
  <conditionalFormatting sqref="V31">
    <cfRule type="cellIs" dxfId="4252" priority="318" operator="lessThan">
      <formula>$C$31</formula>
    </cfRule>
    <cfRule type="cellIs" dxfId="4251" priority="319" operator="greaterThanOrEqual">
      <formula>$C$31</formula>
    </cfRule>
  </conditionalFormatting>
  <conditionalFormatting sqref="X31">
    <cfRule type="cellIs" dxfId="4250" priority="316" operator="lessThan">
      <formula>$C$31</formula>
    </cfRule>
    <cfRule type="cellIs" dxfId="4249" priority="317" operator="greaterThanOrEqual">
      <formula>$C$31</formula>
    </cfRule>
  </conditionalFormatting>
  <conditionalFormatting sqref="Z31">
    <cfRule type="cellIs" dxfId="4248" priority="314" operator="lessThan">
      <formula>$C$31</formula>
    </cfRule>
    <cfRule type="cellIs" dxfId="4247" priority="315" operator="greaterThanOrEqual">
      <formula>$C$31</formula>
    </cfRule>
  </conditionalFormatting>
  <conditionalFormatting sqref="AB31">
    <cfRule type="cellIs" dxfId="4246" priority="312" operator="lessThan">
      <formula>$C$31</formula>
    </cfRule>
    <cfRule type="cellIs" dxfId="4245" priority="313" operator="greaterThanOrEqual">
      <formula>$C$31</formula>
    </cfRule>
  </conditionalFormatting>
  <conditionalFormatting sqref="AD31">
    <cfRule type="cellIs" dxfId="4244" priority="310" operator="lessThan">
      <formula>$C$31</formula>
    </cfRule>
    <cfRule type="cellIs" dxfId="4243" priority="311" operator="greaterThanOrEqual">
      <formula>$C$31</formula>
    </cfRule>
  </conditionalFormatting>
  <conditionalFormatting sqref="AF31">
    <cfRule type="cellIs" dxfId="4242" priority="308" operator="lessThan">
      <formula>$C$31</formula>
    </cfRule>
    <cfRule type="cellIs" dxfId="4241" priority="309" operator="greaterThanOrEqual">
      <formula>$C$31</formula>
    </cfRule>
  </conditionalFormatting>
  <conditionalFormatting sqref="AH31">
    <cfRule type="cellIs" dxfId="4240" priority="306" operator="lessThan">
      <formula>$C$31</formula>
    </cfRule>
    <cfRule type="cellIs" dxfId="4239" priority="307" operator="greaterThanOrEqual">
      <formula>$C$31</formula>
    </cfRule>
  </conditionalFormatting>
  <conditionalFormatting sqref="AJ31">
    <cfRule type="cellIs" dxfId="4238" priority="304" operator="lessThan">
      <formula>$C$31</formula>
    </cfRule>
    <cfRule type="cellIs" dxfId="4237" priority="305" operator="greaterThanOrEqual">
      <formula>$C$31</formula>
    </cfRule>
  </conditionalFormatting>
  <conditionalFormatting sqref="F30">
    <cfRule type="cellIs" dxfId="4236" priority="302" operator="lessThan">
      <formula>$C$30</formula>
    </cfRule>
    <cfRule type="cellIs" dxfId="4235" priority="303" operator="greaterThanOrEqual">
      <formula>$C$30</formula>
    </cfRule>
  </conditionalFormatting>
  <conditionalFormatting sqref="H30">
    <cfRule type="cellIs" dxfId="4234" priority="300" operator="lessThan">
      <formula>$C$30</formula>
    </cfRule>
    <cfRule type="cellIs" dxfId="4233" priority="301" operator="greaterThanOrEqual">
      <formula>$C$30</formula>
    </cfRule>
  </conditionalFormatting>
  <conditionalFormatting sqref="J30">
    <cfRule type="cellIs" dxfId="4232" priority="298" operator="lessThan">
      <formula>$C$30</formula>
    </cfRule>
    <cfRule type="cellIs" dxfId="4231" priority="299" operator="greaterThanOrEqual">
      <formula>$C$30</formula>
    </cfRule>
  </conditionalFormatting>
  <conditionalFormatting sqref="L30">
    <cfRule type="cellIs" dxfId="4230" priority="296" operator="lessThan">
      <formula>$C$30</formula>
    </cfRule>
    <cfRule type="cellIs" dxfId="4229" priority="297" operator="greaterThanOrEqual">
      <formula>$C$30</formula>
    </cfRule>
  </conditionalFormatting>
  <conditionalFormatting sqref="N30">
    <cfRule type="cellIs" dxfId="4228" priority="294" operator="lessThan">
      <formula>$C$30</formula>
    </cfRule>
    <cfRule type="cellIs" dxfId="4227" priority="295" operator="greaterThanOrEqual">
      <formula>$C$30</formula>
    </cfRule>
  </conditionalFormatting>
  <conditionalFormatting sqref="P30">
    <cfRule type="cellIs" dxfId="4226" priority="292" operator="lessThan">
      <formula>$C$30</formula>
    </cfRule>
    <cfRule type="cellIs" dxfId="4225" priority="293" operator="greaterThanOrEqual">
      <formula>$C$30</formula>
    </cfRule>
  </conditionalFormatting>
  <conditionalFormatting sqref="R30">
    <cfRule type="cellIs" dxfId="4224" priority="290" operator="lessThan">
      <formula>$C$30</formula>
    </cfRule>
    <cfRule type="cellIs" dxfId="4223" priority="291" operator="greaterThanOrEqual">
      <formula>$C$30</formula>
    </cfRule>
  </conditionalFormatting>
  <conditionalFormatting sqref="T30">
    <cfRule type="cellIs" dxfId="4222" priority="288" operator="lessThan">
      <formula>$C$30</formula>
    </cfRule>
    <cfRule type="cellIs" dxfId="4221" priority="289" operator="greaterThanOrEqual">
      <formula>$C$30</formula>
    </cfRule>
  </conditionalFormatting>
  <conditionalFormatting sqref="V30">
    <cfRule type="cellIs" dxfId="4220" priority="286" operator="lessThan">
      <formula>$C$30</formula>
    </cfRule>
    <cfRule type="cellIs" dxfId="4219" priority="287" operator="greaterThanOrEqual">
      <formula>$C$30</formula>
    </cfRule>
  </conditionalFormatting>
  <conditionalFormatting sqref="X30">
    <cfRule type="cellIs" dxfId="4218" priority="284" operator="lessThan">
      <formula>$C$30</formula>
    </cfRule>
    <cfRule type="cellIs" dxfId="4217" priority="285" operator="greaterThanOrEqual">
      <formula>$C$30</formula>
    </cfRule>
  </conditionalFormatting>
  <conditionalFormatting sqref="Z30">
    <cfRule type="cellIs" dxfId="4216" priority="282" operator="lessThan">
      <formula>$C$30</formula>
    </cfRule>
    <cfRule type="cellIs" dxfId="4215" priority="283" operator="greaterThanOrEqual">
      <formula>$C$30</formula>
    </cfRule>
  </conditionalFormatting>
  <conditionalFormatting sqref="AB30">
    <cfRule type="cellIs" dxfId="4214" priority="280" operator="lessThan">
      <formula>$C$30</formula>
    </cfRule>
    <cfRule type="cellIs" dxfId="4213" priority="281" operator="greaterThanOrEqual">
      <formula>$C$30</formula>
    </cfRule>
  </conditionalFormatting>
  <conditionalFormatting sqref="AD30">
    <cfRule type="cellIs" dxfId="4212" priority="278" operator="lessThan">
      <formula>$C$30</formula>
    </cfRule>
    <cfRule type="cellIs" dxfId="4211" priority="279" operator="greaterThanOrEqual">
      <formula>$C$30</formula>
    </cfRule>
  </conditionalFormatting>
  <conditionalFormatting sqref="AF30">
    <cfRule type="cellIs" dxfId="4210" priority="276" operator="lessThan">
      <formula>$C$30</formula>
    </cfRule>
    <cfRule type="cellIs" dxfId="4209" priority="277" operator="greaterThanOrEqual">
      <formula>$C$30</formula>
    </cfRule>
  </conditionalFormatting>
  <conditionalFormatting sqref="AH30">
    <cfRule type="cellIs" dxfId="4208" priority="274" operator="lessThan">
      <formula>$C$30</formula>
    </cfRule>
    <cfRule type="cellIs" dxfId="4207" priority="275" operator="greaterThanOrEqual">
      <formula>$C$30</formula>
    </cfRule>
  </conditionalFormatting>
  <conditionalFormatting sqref="AJ30">
    <cfRule type="cellIs" dxfId="4206" priority="272" operator="lessThan">
      <formula>$C$30</formula>
    </cfRule>
    <cfRule type="cellIs" dxfId="4205" priority="273" operator="greaterThanOrEqual">
      <formula>$C$30</formula>
    </cfRule>
  </conditionalFormatting>
  <conditionalFormatting sqref="F29">
    <cfRule type="cellIs" dxfId="4204" priority="270" operator="lessThan">
      <formula>$C$29</formula>
    </cfRule>
    <cfRule type="cellIs" dxfId="4203" priority="271" operator="greaterThanOrEqual">
      <formula>$C$29</formula>
    </cfRule>
  </conditionalFormatting>
  <conditionalFormatting sqref="H29">
    <cfRule type="cellIs" dxfId="4202" priority="268" operator="lessThan">
      <formula>$C$29</formula>
    </cfRule>
    <cfRule type="cellIs" dxfId="4201" priority="269" operator="greaterThanOrEqual">
      <formula>$C$29</formula>
    </cfRule>
  </conditionalFormatting>
  <conditionalFormatting sqref="J29">
    <cfRule type="cellIs" dxfId="4200" priority="266" operator="lessThan">
      <formula>$C$29</formula>
    </cfRule>
    <cfRule type="cellIs" dxfId="4199" priority="267" operator="greaterThanOrEqual">
      <formula>$C$29</formula>
    </cfRule>
  </conditionalFormatting>
  <conditionalFormatting sqref="L29">
    <cfRule type="cellIs" dxfId="4198" priority="264" operator="lessThan">
      <formula>$C$29</formula>
    </cfRule>
    <cfRule type="cellIs" dxfId="4197" priority="265" operator="greaterThanOrEqual">
      <formula>$C$29</formula>
    </cfRule>
  </conditionalFormatting>
  <conditionalFormatting sqref="N29">
    <cfRule type="cellIs" dxfId="4196" priority="262" operator="lessThan">
      <formula>$C$29</formula>
    </cfRule>
    <cfRule type="cellIs" dxfId="4195" priority="263" operator="greaterThanOrEqual">
      <formula>$C$29</formula>
    </cfRule>
  </conditionalFormatting>
  <conditionalFormatting sqref="P29">
    <cfRule type="cellIs" dxfId="4194" priority="260" operator="lessThan">
      <formula>$C$29</formula>
    </cfRule>
    <cfRule type="cellIs" dxfId="4193" priority="261" operator="greaterThanOrEqual">
      <formula>$C$29</formula>
    </cfRule>
  </conditionalFormatting>
  <conditionalFormatting sqref="R29">
    <cfRule type="cellIs" dxfId="4192" priority="258" operator="lessThan">
      <formula>$C$29</formula>
    </cfRule>
    <cfRule type="cellIs" dxfId="4191" priority="259" operator="greaterThanOrEqual">
      <formula>$C$29</formula>
    </cfRule>
  </conditionalFormatting>
  <conditionalFormatting sqref="T29">
    <cfRule type="cellIs" dxfId="4190" priority="256" operator="lessThan">
      <formula>$C$29</formula>
    </cfRule>
    <cfRule type="cellIs" dxfId="4189" priority="257" operator="greaterThanOrEqual">
      <formula>$C$29</formula>
    </cfRule>
  </conditionalFormatting>
  <conditionalFormatting sqref="V29">
    <cfRule type="cellIs" dxfId="4188" priority="254" operator="lessThan">
      <formula>$C$29</formula>
    </cfRule>
    <cfRule type="cellIs" dxfId="4187" priority="255" operator="greaterThanOrEqual">
      <formula>$C$29</formula>
    </cfRule>
  </conditionalFormatting>
  <conditionalFormatting sqref="X29">
    <cfRule type="cellIs" dxfId="4186" priority="252" operator="lessThan">
      <formula>$C$29</formula>
    </cfRule>
    <cfRule type="cellIs" dxfId="4185" priority="253" operator="greaterThanOrEqual">
      <formula>$C$29</formula>
    </cfRule>
  </conditionalFormatting>
  <conditionalFormatting sqref="Z29">
    <cfRule type="cellIs" dxfId="4184" priority="250" operator="lessThan">
      <formula>$C$29</formula>
    </cfRule>
    <cfRule type="cellIs" dxfId="4183" priority="251" operator="greaterThanOrEqual">
      <formula>$C$29</formula>
    </cfRule>
  </conditionalFormatting>
  <conditionalFormatting sqref="AB29">
    <cfRule type="cellIs" dxfId="4182" priority="248" operator="lessThan">
      <formula>$C$29</formula>
    </cfRule>
    <cfRule type="cellIs" dxfId="4181" priority="249" operator="greaterThanOrEqual">
      <formula>$C$29</formula>
    </cfRule>
  </conditionalFormatting>
  <conditionalFormatting sqref="AD29">
    <cfRule type="cellIs" dxfId="4180" priority="246" operator="lessThan">
      <formula>$C$29</formula>
    </cfRule>
    <cfRule type="cellIs" dxfId="4179" priority="247" operator="greaterThanOrEqual">
      <formula>$C$29</formula>
    </cfRule>
  </conditionalFormatting>
  <conditionalFormatting sqref="AF29">
    <cfRule type="cellIs" dxfId="4178" priority="244" operator="lessThan">
      <formula>$C$29</formula>
    </cfRule>
    <cfRule type="cellIs" dxfId="4177" priority="245" operator="greaterThanOrEqual">
      <formula>$C$29</formula>
    </cfRule>
  </conditionalFormatting>
  <conditionalFormatting sqref="AH29">
    <cfRule type="cellIs" dxfId="4176" priority="242" operator="lessThan">
      <formula>$C$29</formula>
    </cfRule>
    <cfRule type="cellIs" dxfId="4175" priority="243" operator="greaterThanOrEqual">
      <formula>$C$29</formula>
    </cfRule>
  </conditionalFormatting>
  <conditionalFormatting sqref="AJ29">
    <cfRule type="cellIs" dxfId="4174" priority="240" operator="lessThan">
      <formula>$C$29</formula>
    </cfRule>
    <cfRule type="cellIs" dxfId="4173" priority="241" operator="greaterThanOrEqual">
      <formula>$C$29</formula>
    </cfRule>
  </conditionalFormatting>
  <conditionalFormatting sqref="F28">
    <cfRule type="cellIs" dxfId="4172" priority="238" operator="lessThan">
      <formula>$C$28</formula>
    </cfRule>
    <cfRule type="cellIs" dxfId="4171" priority="239" operator="greaterThanOrEqual">
      <formula>$C$28</formula>
    </cfRule>
  </conditionalFormatting>
  <conditionalFormatting sqref="H28">
    <cfRule type="cellIs" dxfId="4170" priority="236" operator="lessThan">
      <formula>$C$28</formula>
    </cfRule>
    <cfRule type="cellIs" dxfId="4169" priority="237" operator="greaterThanOrEqual">
      <formula>$C$28</formula>
    </cfRule>
  </conditionalFormatting>
  <conditionalFormatting sqref="J28">
    <cfRule type="cellIs" dxfId="4168" priority="234" operator="lessThan">
      <formula>$C$28</formula>
    </cfRule>
    <cfRule type="cellIs" dxfId="4167" priority="235" operator="greaterThanOrEqual">
      <formula>$C$28</formula>
    </cfRule>
  </conditionalFormatting>
  <conditionalFormatting sqref="L28">
    <cfRule type="cellIs" dxfId="4166" priority="232" operator="lessThan">
      <formula>$C$28</formula>
    </cfRule>
    <cfRule type="cellIs" dxfId="4165" priority="233" operator="greaterThanOrEqual">
      <formula>$C$28</formula>
    </cfRule>
  </conditionalFormatting>
  <conditionalFormatting sqref="N28">
    <cfRule type="cellIs" dxfId="4164" priority="230" operator="lessThan">
      <formula>$C$28</formula>
    </cfRule>
    <cfRule type="cellIs" dxfId="4163" priority="231" operator="greaterThanOrEqual">
      <formula>$C$28</formula>
    </cfRule>
  </conditionalFormatting>
  <conditionalFormatting sqref="P28">
    <cfRule type="cellIs" dxfId="4162" priority="228" operator="lessThan">
      <formula>$C$28</formula>
    </cfRule>
    <cfRule type="cellIs" dxfId="4161" priority="229" operator="greaterThanOrEqual">
      <formula>$C$28</formula>
    </cfRule>
  </conditionalFormatting>
  <conditionalFormatting sqref="R28">
    <cfRule type="cellIs" dxfId="4160" priority="226" operator="lessThan">
      <formula>$C$28</formula>
    </cfRule>
    <cfRule type="cellIs" dxfId="4159" priority="227" operator="greaterThanOrEqual">
      <formula>$C$28</formula>
    </cfRule>
  </conditionalFormatting>
  <conditionalFormatting sqref="T28">
    <cfRule type="cellIs" dxfId="4158" priority="224" operator="lessThan">
      <formula>$C$28</formula>
    </cfRule>
    <cfRule type="cellIs" dxfId="4157" priority="225" operator="greaterThanOrEqual">
      <formula>$C$28</formula>
    </cfRule>
  </conditionalFormatting>
  <conditionalFormatting sqref="V28">
    <cfRule type="cellIs" dxfId="4156" priority="222" operator="lessThan">
      <formula>$C$28</formula>
    </cfRule>
    <cfRule type="cellIs" dxfId="4155" priority="223" operator="greaterThanOrEqual">
      <formula>$C$28</formula>
    </cfRule>
  </conditionalFormatting>
  <conditionalFormatting sqref="X28">
    <cfRule type="cellIs" dxfId="4154" priority="220" operator="lessThan">
      <formula>$C$28</formula>
    </cfRule>
    <cfRule type="cellIs" dxfId="4153" priority="221" operator="greaterThanOrEqual">
      <formula>$C$28</formula>
    </cfRule>
  </conditionalFormatting>
  <conditionalFormatting sqref="Z28">
    <cfRule type="cellIs" dxfId="4152" priority="218" operator="lessThan">
      <formula>$C$28</formula>
    </cfRule>
    <cfRule type="cellIs" dxfId="4151" priority="219" operator="greaterThanOrEqual">
      <formula>$C$28</formula>
    </cfRule>
  </conditionalFormatting>
  <conditionalFormatting sqref="AB28">
    <cfRule type="cellIs" dxfId="4150" priority="216" operator="lessThan">
      <formula>$C$28</formula>
    </cfRule>
    <cfRule type="cellIs" dxfId="4149" priority="217" operator="greaterThanOrEqual">
      <formula>$C$28</formula>
    </cfRule>
  </conditionalFormatting>
  <conditionalFormatting sqref="AD28">
    <cfRule type="cellIs" dxfId="4148" priority="214" operator="lessThan">
      <formula>$C$28</formula>
    </cfRule>
    <cfRule type="cellIs" dxfId="4147" priority="215" operator="greaterThanOrEqual">
      <formula>$C$28</formula>
    </cfRule>
  </conditionalFormatting>
  <conditionalFormatting sqref="AF28">
    <cfRule type="cellIs" dxfId="4146" priority="212" operator="lessThan">
      <formula>$C$28</formula>
    </cfRule>
    <cfRule type="cellIs" dxfId="4145" priority="213" operator="greaterThanOrEqual">
      <formula>$C$28</formula>
    </cfRule>
  </conditionalFormatting>
  <conditionalFormatting sqref="AH28">
    <cfRule type="cellIs" dxfId="4144" priority="210" operator="lessThan">
      <formula>$C$28</formula>
    </cfRule>
    <cfRule type="cellIs" dxfId="4143" priority="211" operator="greaterThanOrEqual">
      <formula>$C$28</formula>
    </cfRule>
  </conditionalFormatting>
  <conditionalFormatting sqref="AJ28">
    <cfRule type="cellIs" dxfId="4142" priority="208" operator="lessThan">
      <formula>$C$28</formula>
    </cfRule>
    <cfRule type="cellIs" dxfId="4141" priority="209" operator="greaterThanOrEqual">
      <formula>$C$28</formula>
    </cfRule>
  </conditionalFormatting>
  <conditionalFormatting sqref="F27">
    <cfRule type="cellIs" dxfId="4140" priority="204" operator="lessThan">
      <formula>$C$27</formula>
    </cfRule>
    <cfRule type="cellIs" dxfId="4139" priority="205" operator="greaterThanOrEqual">
      <formula>$C$27</formula>
    </cfRule>
  </conditionalFormatting>
  <conditionalFormatting sqref="H27">
    <cfRule type="cellIs" dxfId="4138" priority="202" operator="lessThan">
      <formula>$C$27</formula>
    </cfRule>
    <cfRule type="cellIs" dxfId="4137" priority="203" operator="greaterThanOrEqual">
      <formula>$C$27</formula>
    </cfRule>
  </conditionalFormatting>
  <conditionalFormatting sqref="J27">
    <cfRule type="cellIs" dxfId="4136" priority="200" operator="lessThan">
      <formula>$C$27</formula>
    </cfRule>
    <cfRule type="cellIs" dxfId="4135" priority="201" operator="greaterThanOrEqual">
      <formula>$C$27</formula>
    </cfRule>
  </conditionalFormatting>
  <conditionalFormatting sqref="L27">
    <cfRule type="cellIs" dxfId="4134" priority="198" operator="lessThan">
      <formula>$C$27</formula>
    </cfRule>
    <cfRule type="cellIs" dxfId="4133" priority="199" operator="greaterThanOrEqual">
      <formula>$C$27</formula>
    </cfRule>
  </conditionalFormatting>
  <conditionalFormatting sqref="N27">
    <cfRule type="cellIs" dxfId="4132" priority="196" operator="lessThan">
      <formula>$C$27</formula>
    </cfRule>
    <cfRule type="cellIs" dxfId="4131" priority="197" operator="greaterThanOrEqual">
      <formula>$C$27</formula>
    </cfRule>
  </conditionalFormatting>
  <conditionalFormatting sqref="P27">
    <cfRule type="cellIs" dxfId="4130" priority="194" operator="lessThan">
      <formula>$C$27</formula>
    </cfRule>
    <cfRule type="cellIs" dxfId="4129" priority="195" operator="greaterThanOrEqual">
      <formula>$C$27</formula>
    </cfRule>
  </conditionalFormatting>
  <conditionalFormatting sqref="R27">
    <cfRule type="cellIs" dxfId="4128" priority="192" operator="lessThan">
      <formula>$C$27</formula>
    </cfRule>
    <cfRule type="cellIs" dxfId="4127" priority="193" operator="greaterThanOrEqual">
      <formula>$C$27</formula>
    </cfRule>
  </conditionalFormatting>
  <conditionalFormatting sqref="T27">
    <cfRule type="cellIs" dxfId="4126" priority="190" operator="lessThan">
      <formula>$C$27</formula>
    </cfRule>
    <cfRule type="cellIs" dxfId="4125" priority="191" operator="greaterThanOrEqual">
      <formula>$C$27</formula>
    </cfRule>
  </conditionalFormatting>
  <conditionalFormatting sqref="V27">
    <cfRule type="cellIs" dxfId="4124" priority="188" operator="lessThan">
      <formula>$C$27</formula>
    </cfRule>
    <cfRule type="cellIs" dxfId="4123" priority="189" operator="greaterThanOrEqual">
      <formula>$C$27</formula>
    </cfRule>
  </conditionalFormatting>
  <conditionalFormatting sqref="X27">
    <cfRule type="cellIs" dxfId="4122" priority="186" operator="lessThan">
      <formula>$C$27</formula>
    </cfRule>
    <cfRule type="cellIs" dxfId="4121" priority="187" operator="greaterThanOrEqual">
      <formula>$C$27</formula>
    </cfRule>
  </conditionalFormatting>
  <conditionalFormatting sqref="Z27">
    <cfRule type="cellIs" dxfId="4120" priority="184" operator="lessThan">
      <formula>$C$27</formula>
    </cfRule>
    <cfRule type="cellIs" dxfId="4119" priority="185" operator="greaterThanOrEqual">
      <formula>$C$27</formula>
    </cfRule>
  </conditionalFormatting>
  <conditionalFormatting sqref="AB27">
    <cfRule type="cellIs" dxfId="4118" priority="182" operator="lessThan">
      <formula>$C$27</formula>
    </cfRule>
    <cfRule type="cellIs" dxfId="4117" priority="183" operator="greaterThanOrEqual">
      <formula>$C$27</formula>
    </cfRule>
  </conditionalFormatting>
  <conditionalFormatting sqref="AD27">
    <cfRule type="cellIs" dxfId="4116" priority="180" operator="lessThan">
      <formula>$C$27</formula>
    </cfRule>
    <cfRule type="cellIs" dxfId="4115" priority="181" operator="greaterThanOrEqual">
      <formula>$C$27</formula>
    </cfRule>
  </conditionalFormatting>
  <conditionalFormatting sqref="AF27">
    <cfRule type="cellIs" dxfId="4114" priority="178" operator="lessThan">
      <formula>$C$27</formula>
    </cfRule>
    <cfRule type="cellIs" dxfId="4113" priority="179" operator="greaterThanOrEqual">
      <formula>$C$27</formula>
    </cfRule>
  </conditionalFormatting>
  <conditionalFormatting sqref="AH27">
    <cfRule type="cellIs" dxfId="4112" priority="176" operator="lessThan">
      <formula>$C$27</formula>
    </cfRule>
    <cfRule type="cellIs" dxfId="4111" priority="177" operator="greaterThanOrEqual">
      <formula>$C$27</formula>
    </cfRule>
  </conditionalFormatting>
  <conditionalFormatting sqref="AJ27">
    <cfRule type="cellIs" dxfId="4110" priority="174" operator="lessThan">
      <formula>$C$27</formula>
    </cfRule>
    <cfRule type="cellIs" dxfId="4109" priority="175" operator="greaterThanOrEqual">
      <formula>$C$27</formula>
    </cfRule>
  </conditionalFormatting>
  <conditionalFormatting sqref="F26">
    <cfRule type="cellIs" dxfId="4108" priority="172" operator="lessThan">
      <formula>$C$26</formula>
    </cfRule>
    <cfRule type="cellIs" dxfId="4107" priority="173" operator="greaterThanOrEqual">
      <formula>$C$26</formula>
    </cfRule>
  </conditionalFormatting>
  <conditionalFormatting sqref="H26">
    <cfRule type="cellIs" dxfId="4106" priority="170" operator="lessThan">
      <formula>$C$26</formula>
    </cfRule>
    <cfRule type="cellIs" dxfId="4105" priority="171" operator="greaterThanOrEqual">
      <formula>$C$26</formula>
    </cfRule>
  </conditionalFormatting>
  <conditionalFormatting sqref="J26">
    <cfRule type="cellIs" dxfId="4104" priority="168" operator="lessThan">
      <formula>$C$26</formula>
    </cfRule>
    <cfRule type="cellIs" dxfId="4103" priority="169" operator="greaterThanOrEqual">
      <formula>$C$26</formula>
    </cfRule>
  </conditionalFormatting>
  <conditionalFormatting sqref="L26">
    <cfRule type="cellIs" dxfId="4102" priority="166" operator="lessThan">
      <formula>$C$26</formula>
    </cfRule>
    <cfRule type="cellIs" dxfId="4101" priority="167" operator="greaterThanOrEqual">
      <formula>$C$26</formula>
    </cfRule>
  </conditionalFormatting>
  <conditionalFormatting sqref="N26">
    <cfRule type="cellIs" dxfId="4100" priority="164" operator="lessThan">
      <formula>$C$26</formula>
    </cfRule>
    <cfRule type="cellIs" dxfId="4099" priority="165" operator="greaterThanOrEqual">
      <formula>$C$26</formula>
    </cfRule>
  </conditionalFormatting>
  <conditionalFormatting sqref="P26">
    <cfRule type="cellIs" dxfId="4098" priority="162" operator="lessThan">
      <formula>$C$26</formula>
    </cfRule>
    <cfRule type="cellIs" dxfId="4097" priority="163" operator="greaterThanOrEqual">
      <formula>$C$26</formula>
    </cfRule>
  </conditionalFormatting>
  <conditionalFormatting sqref="R26">
    <cfRule type="cellIs" dxfId="4096" priority="160" operator="lessThan">
      <formula>$C$26</formula>
    </cfRule>
    <cfRule type="cellIs" dxfId="4095" priority="161" operator="greaterThanOrEqual">
      <formula>$C$26</formula>
    </cfRule>
  </conditionalFormatting>
  <conditionalFormatting sqref="T26">
    <cfRule type="cellIs" dxfId="4094" priority="158" operator="lessThan">
      <formula>$C$26</formula>
    </cfRule>
    <cfRule type="cellIs" dxfId="4093" priority="159" operator="greaterThanOrEqual">
      <formula>$C$26</formula>
    </cfRule>
  </conditionalFormatting>
  <conditionalFormatting sqref="V26">
    <cfRule type="cellIs" dxfId="4092" priority="156" operator="lessThan">
      <formula>$C$26</formula>
    </cfRule>
    <cfRule type="cellIs" dxfId="4091" priority="157" operator="greaterThanOrEqual">
      <formula>$C$26</formula>
    </cfRule>
  </conditionalFormatting>
  <conditionalFormatting sqref="X26">
    <cfRule type="cellIs" dxfId="4090" priority="154" operator="lessThan">
      <formula>$C$26</formula>
    </cfRule>
    <cfRule type="cellIs" dxfId="4089" priority="155" operator="greaterThanOrEqual">
      <formula>$C$26</formula>
    </cfRule>
  </conditionalFormatting>
  <conditionalFormatting sqref="Z26">
    <cfRule type="cellIs" dxfId="4088" priority="152" operator="lessThan">
      <formula>$C$26</formula>
    </cfRule>
    <cfRule type="cellIs" dxfId="4087" priority="153" operator="greaterThanOrEqual">
      <formula>$C$26</formula>
    </cfRule>
  </conditionalFormatting>
  <conditionalFormatting sqref="AB26">
    <cfRule type="cellIs" dxfId="4086" priority="150" operator="lessThan">
      <formula>$C$26</formula>
    </cfRule>
    <cfRule type="cellIs" dxfId="4085" priority="151" operator="greaterThanOrEqual">
      <formula>$C$26</formula>
    </cfRule>
  </conditionalFormatting>
  <conditionalFormatting sqref="AD26">
    <cfRule type="cellIs" dxfId="4084" priority="148" operator="lessThan">
      <formula>$C$26</formula>
    </cfRule>
    <cfRule type="cellIs" dxfId="4083" priority="149" operator="greaterThanOrEqual">
      <formula>$C$26</formula>
    </cfRule>
  </conditionalFormatting>
  <conditionalFormatting sqref="AF26">
    <cfRule type="cellIs" dxfId="4082" priority="146" operator="lessThan">
      <formula>$C$26</formula>
    </cfRule>
    <cfRule type="cellIs" dxfId="4081" priority="147" operator="greaterThanOrEqual">
      <formula>$C$26</formula>
    </cfRule>
  </conditionalFormatting>
  <conditionalFormatting sqref="AH26">
    <cfRule type="cellIs" dxfId="4080" priority="144" operator="lessThan">
      <formula>$C$26</formula>
    </cfRule>
    <cfRule type="cellIs" dxfId="4079" priority="145" operator="greaterThanOrEqual">
      <formula>$C$26</formula>
    </cfRule>
  </conditionalFormatting>
  <conditionalFormatting sqref="AJ26">
    <cfRule type="cellIs" dxfId="4078" priority="142" operator="lessThan">
      <formula>$C$26</formula>
    </cfRule>
    <cfRule type="cellIs" dxfId="4077" priority="143" operator="greaterThanOrEqual">
      <formula>$C$26</formula>
    </cfRule>
  </conditionalFormatting>
  <conditionalFormatting sqref="F25">
    <cfRule type="cellIs" dxfId="4076" priority="140" operator="lessThan">
      <formula>$C$25</formula>
    </cfRule>
    <cfRule type="cellIs" dxfId="4075" priority="141" operator="greaterThanOrEqual">
      <formula>$C$25</formula>
    </cfRule>
  </conditionalFormatting>
  <conditionalFormatting sqref="H25">
    <cfRule type="cellIs" dxfId="4074" priority="138" operator="lessThan">
      <formula>$C$25</formula>
    </cfRule>
    <cfRule type="cellIs" dxfId="4073" priority="139" operator="greaterThanOrEqual">
      <formula>$C$25</formula>
    </cfRule>
  </conditionalFormatting>
  <conditionalFormatting sqref="J25">
    <cfRule type="cellIs" dxfId="4072" priority="136" operator="lessThan">
      <formula>$C$25</formula>
    </cfRule>
    <cfRule type="cellIs" dxfId="4071" priority="137" operator="greaterThanOrEqual">
      <formula>$C$25</formula>
    </cfRule>
  </conditionalFormatting>
  <conditionalFormatting sqref="L25">
    <cfRule type="cellIs" dxfId="4070" priority="134" operator="lessThan">
      <formula>$C$25</formula>
    </cfRule>
    <cfRule type="cellIs" dxfId="4069" priority="135" operator="greaterThanOrEqual">
      <formula>$C$25</formula>
    </cfRule>
  </conditionalFormatting>
  <conditionalFormatting sqref="N25">
    <cfRule type="cellIs" dxfId="4068" priority="132" operator="lessThan">
      <formula>$C$25</formula>
    </cfRule>
    <cfRule type="cellIs" dxfId="4067" priority="133" operator="greaterThanOrEqual">
      <formula>$C$25</formula>
    </cfRule>
  </conditionalFormatting>
  <conditionalFormatting sqref="P25">
    <cfRule type="cellIs" dxfId="4066" priority="130" operator="lessThan">
      <formula>$C$25</formula>
    </cfRule>
    <cfRule type="cellIs" dxfId="4065" priority="131" operator="greaterThanOrEqual">
      <formula>$C$25</formula>
    </cfRule>
  </conditionalFormatting>
  <conditionalFormatting sqref="R25">
    <cfRule type="cellIs" dxfId="4064" priority="128" operator="lessThan">
      <formula>$C$25</formula>
    </cfRule>
    <cfRule type="cellIs" dxfId="4063" priority="129" operator="greaterThanOrEqual">
      <formula>$C$25</formula>
    </cfRule>
  </conditionalFormatting>
  <conditionalFormatting sqref="T25">
    <cfRule type="cellIs" dxfId="4062" priority="126" operator="lessThan">
      <formula>$C$25</formula>
    </cfRule>
    <cfRule type="cellIs" dxfId="4061" priority="127" operator="greaterThanOrEqual">
      <formula>$C$25</formula>
    </cfRule>
  </conditionalFormatting>
  <conditionalFormatting sqref="V25">
    <cfRule type="cellIs" dxfId="4060" priority="124" operator="lessThan">
      <formula>$C$25</formula>
    </cfRule>
    <cfRule type="cellIs" dxfId="4059" priority="125" operator="greaterThanOrEqual">
      <formula>$C$25</formula>
    </cfRule>
  </conditionalFormatting>
  <conditionalFormatting sqref="X25">
    <cfRule type="cellIs" dxfId="4058" priority="122" operator="lessThan">
      <formula>$C$25</formula>
    </cfRule>
    <cfRule type="cellIs" dxfId="4057" priority="123" operator="greaterThanOrEqual">
      <formula>$C$25</formula>
    </cfRule>
  </conditionalFormatting>
  <conditionalFormatting sqref="Z25">
    <cfRule type="cellIs" dxfId="4056" priority="120" operator="lessThan">
      <formula>$C$25</formula>
    </cfRule>
    <cfRule type="cellIs" dxfId="4055" priority="121" operator="greaterThanOrEqual">
      <formula>$C$25</formula>
    </cfRule>
  </conditionalFormatting>
  <conditionalFormatting sqref="AB25">
    <cfRule type="cellIs" dxfId="4054" priority="118" operator="lessThan">
      <formula>$C$25</formula>
    </cfRule>
    <cfRule type="cellIs" dxfId="4053" priority="119" operator="greaterThanOrEqual">
      <formula>$C$25</formula>
    </cfRule>
  </conditionalFormatting>
  <conditionalFormatting sqref="AD25">
    <cfRule type="cellIs" dxfId="4052" priority="116" operator="lessThan">
      <formula>$C$25</formula>
    </cfRule>
    <cfRule type="cellIs" dxfId="4051" priority="117" operator="greaterThanOrEqual">
      <formula>$C$25</formula>
    </cfRule>
  </conditionalFormatting>
  <conditionalFormatting sqref="AF25">
    <cfRule type="cellIs" dxfId="4050" priority="114" operator="lessThan">
      <formula>$C$25</formula>
    </cfRule>
    <cfRule type="cellIs" dxfId="4049" priority="115" operator="greaterThanOrEqual">
      <formula>$C$25</formula>
    </cfRule>
  </conditionalFormatting>
  <conditionalFormatting sqref="AH25">
    <cfRule type="cellIs" dxfId="4048" priority="112" operator="lessThan">
      <formula>$C$25</formula>
    </cfRule>
    <cfRule type="cellIs" dxfId="4047" priority="113" operator="greaterThanOrEqual">
      <formula>$C$25</formula>
    </cfRule>
  </conditionalFormatting>
  <conditionalFormatting sqref="AJ25">
    <cfRule type="cellIs" dxfId="4046" priority="110" operator="lessThan">
      <formula>$C$25</formula>
    </cfRule>
    <cfRule type="cellIs" dxfId="4045" priority="111" operator="greaterThanOrEqual">
      <formula>$C$25</formula>
    </cfRule>
  </conditionalFormatting>
  <conditionalFormatting sqref="F24">
    <cfRule type="cellIs" dxfId="4044" priority="108" operator="lessThan">
      <formula>$C$24</formula>
    </cfRule>
    <cfRule type="cellIs" dxfId="4043" priority="109" operator="greaterThanOrEqual">
      <formula>$C$24</formula>
    </cfRule>
  </conditionalFormatting>
  <conditionalFormatting sqref="H24">
    <cfRule type="cellIs" dxfId="4042" priority="106" operator="lessThan">
      <formula>$C$24</formula>
    </cfRule>
    <cfRule type="cellIs" dxfId="4041" priority="107" operator="greaterThanOrEqual">
      <formula>$C$24</formula>
    </cfRule>
  </conditionalFormatting>
  <conditionalFormatting sqref="J24">
    <cfRule type="cellIs" dxfId="4040" priority="104" operator="lessThan">
      <formula>$C$24</formula>
    </cfRule>
    <cfRule type="cellIs" dxfId="4039" priority="105" operator="greaterThanOrEqual">
      <formula>$C$24</formula>
    </cfRule>
  </conditionalFormatting>
  <conditionalFormatting sqref="L24">
    <cfRule type="cellIs" dxfId="4038" priority="102" operator="lessThan">
      <formula>$C$24</formula>
    </cfRule>
    <cfRule type="cellIs" dxfId="4037" priority="103" operator="greaterThanOrEqual">
      <formula>$C$24</formula>
    </cfRule>
  </conditionalFormatting>
  <conditionalFormatting sqref="N24">
    <cfRule type="cellIs" dxfId="4036" priority="100" operator="lessThan">
      <formula>$C$24</formula>
    </cfRule>
    <cfRule type="cellIs" dxfId="4035" priority="101" operator="greaterThanOrEqual">
      <formula>$C$24</formula>
    </cfRule>
  </conditionalFormatting>
  <conditionalFormatting sqref="P24">
    <cfRule type="cellIs" dxfId="4034" priority="98" operator="lessThan">
      <formula>$C$24</formula>
    </cfRule>
    <cfRule type="cellIs" dxfId="4033" priority="99" operator="greaterThanOrEqual">
      <formula>$C$24</formula>
    </cfRule>
  </conditionalFormatting>
  <conditionalFormatting sqref="R24">
    <cfRule type="cellIs" dxfId="4032" priority="96" operator="lessThan">
      <formula>$C$24</formula>
    </cfRule>
    <cfRule type="cellIs" dxfId="4031" priority="97" operator="greaterThanOrEqual">
      <formula>$C$24</formula>
    </cfRule>
  </conditionalFormatting>
  <conditionalFormatting sqref="T24">
    <cfRule type="cellIs" dxfId="4030" priority="94" operator="lessThan">
      <formula>$C$24</formula>
    </cfRule>
    <cfRule type="cellIs" dxfId="4029" priority="95" operator="greaterThanOrEqual">
      <formula>$C$24</formula>
    </cfRule>
  </conditionalFormatting>
  <conditionalFormatting sqref="V24">
    <cfRule type="cellIs" dxfId="4028" priority="92" operator="lessThan">
      <formula>$C$24</formula>
    </cfRule>
    <cfRule type="cellIs" dxfId="4027" priority="93" operator="greaterThanOrEqual">
      <formula>$C$24</formula>
    </cfRule>
  </conditionalFormatting>
  <conditionalFormatting sqref="X24">
    <cfRule type="cellIs" dxfId="4026" priority="90" operator="lessThan">
      <formula>$C$24</formula>
    </cfRule>
    <cfRule type="cellIs" dxfId="4025" priority="91" operator="greaterThanOrEqual">
      <formula>$C$24</formula>
    </cfRule>
  </conditionalFormatting>
  <conditionalFormatting sqref="Z24">
    <cfRule type="cellIs" dxfId="4024" priority="88" operator="lessThan">
      <formula>$C$24</formula>
    </cfRule>
    <cfRule type="cellIs" dxfId="4023" priority="89" operator="greaterThanOrEqual">
      <formula>$C$24</formula>
    </cfRule>
  </conditionalFormatting>
  <conditionalFormatting sqref="AB24">
    <cfRule type="cellIs" dxfId="4022" priority="86" operator="lessThan">
      <formula>$C$24</formula>
    </cfRule>
    <cfRule type="cellIs" dxfId="4021" priority="87" operator="greaterThanOrEqual">
      <formula>$C$24</formula>
    </cfRule>
  </conditionalFormatting>
  <conditionalFormatting sqref="AD24">
    <cfRule type="cellIs" dxfId="4020" priority="84" operator="lessThan">
      <formula>$C$24</formula>
    </cfRule>
    <cfRule type="cellIs" dxfId="4019" priority="85" operator="greaterThanOrEqual">
      <formula>$C$24</formula>
    </cfRule>
  </conditionalFormatting>
  <conditionalFormatting sqref="AF24">
    <cfRule type="cellIs" dxfId="4018" priority="82" operator="lessThan">
      <formula>$C$24</formula>
    </cfRule>
    <cfRule type="cellIs" dxfId="4017" priority="83" operator="greaterThanOrEqual">
      <formula>$C$24</formula>
    </cfRule>
  </conditionalFormatting>
  <conditionalFormatting sqref="AH24">
    <cfRule type="cellIs" dxfId="4016" priority="80" operator="lessThan">
      <formula>$C$24</formula>
    </cfRule>
    <cfRule type="cellIs" dxfId="4015" priority="81" operator="greaterThanOrEqual">
      <formula>$C$24</formula>
    </cfRule>
  </conditionalFormatting>
  <conditionalFormatting sqref="AJ24">
    <cfRule type="cellIs" dxfId="4014" priority="78" operator="lessThan">
      <formula>$C$24</formula>
    </cfRule>
    <cfRule type="cellIs" dxfId="4013" priority="79" operator="greaterThanOrEqual">
      <formula>$C$24</formula>
    </cfRule>
  </conditionalFormatting>
  <conditionalFormatting sqref="F23">
    <cfRule type="cellIs" dxfId="4012" priority="76" operator="lessThan">
      <formula>$C$23</formula>
    </cfRule>
    <cfRule type="cellIs" dxfId="4011" priority="77" operator="greaterThanOrEqual">
      <formula>$C$23</formula>
    </cfRule>
  </conditionalFormatting>
  <conditionalFormatting sqref="H23">
    <cfRule type="cellIs" dxfId="4010" priority="74" operator="lessThan">
      <formula>$C$23</formula>
    </cfRule>
    <cfRule type="cellIs" dxfId="4009" priority="75" operator="greaterThanOrEqual">
      <formula>$C$23</formula>
    </cfRule>
  </conditionalFormatting>
  <conditionalFormatting sqref="J23">
    <cfRule type="cellIs" dxfId="4008" priority="72" operator="lessThan">
      <formula>$C$23</formula>
    </cfRule>
    <cfRule type="cellIs" dxfId="4007" priority="73" operator="greaterThanOrEqual">
      <formula>$C$23</formula>
    </cfRule>
  </conditionalFormatting>
  <conditionalFormatting sqref="L23">
    <cfRule type="cellIs" dxfId="4006" priority="70" operator="lessThan">
      <formula>$C$23</formula>
    </cfRule>
    <cfRule type="cellIs" dxfId="4005" priority="71" operator="greaterThanOrEqual">
      <formula>$C$23</formula>
    </cfRule>
  </conditionalFormatting>
  <conditionalFormatting sqref="N23">
    <cfRule type="cellIs" dxfId="4004" priority="68" operator="lessThan">
      <formula>$C$23</formula>
    </cfRule>
    <cfRule type="cellIs" dxfId="4003" priority="69" operator="greaterThanOrEqual">
      <formula>$C$23</formula>
    </cfRule>
  </conditionalFormatting>
  <conditionalFormatting sqref="P23">
    <cfRule type="cellIs" dxfId="4002" priority="66" operator="lessThan">
      <formula>$C$23</formula>
    </cfRule>
    <cfRule type="cellIs" dxfId="4001" priority="67" operator="greaterThanOrEqual">
      <formula>$C$23</formula>
    </cfRule>
  </conditionalFormatting>
  <conditionalFormatting sqref="R23">
    <cfRule type="cellIs" dxfId="4000" priority="64" operator="lessThan">
      <formula>$C$23</formula>
    </cfRule>
    <cfRule type="cellIs" dxfId="3999" priority="65" operator="greaterThanOrEqual">
      <formula>$C$23</formula>
    </cfRule>
  </conditionalFormatting>
  <conditionalFormatting sqref="T23">
    <cfRule type="cellIs" dxfId="3998" priority="62" operator="lessThan">
      <formula>$C$23</formula>
    </cfRule>
    <cfRule type="cellIs" dxfId="3997" priority="63" operator="greaterThanOrEqual">
      <formula>$C$23</formula>
    </cfRule>
  </conditionalFormatting>
  <conditionalFormatting sqref="V23">
    <cfRule type="cellIs" dxfId="3996" priority="60" operator="lessThan">
      <formula>$C$23</formula>
    </cfRule>
    <cfRule type="cellIs" dxfId="3995" priority="61" operator="greaterThanOrEqual">
      <formula>$C$23</formula>
    </cfRule>
  </conditionalFormatting>
  <conditionalFormatting sqref="X23">
    <cfRule type="cellIs" dxfId="3994" priority="58" operator="lessThan">
      <formula>$C$23</formula>
    </cfRule>
    <cfRule type="cellIs" dxfId="3993" priority="59" operator="greaterThanOrEqual">
      <formula>$C$23</formula>
    </cfRule>
  </conditionalFormatting>
  <conditionalFormatting sqref="Z23">
    <cfRule type="cellIs" dxfId="3992" priority="56" operator="lessThan">
      <formula>$C$23</formula>
    </cfRule>
    <cfRule type="cellIs" dxfId="3991" priority="57" operator="greaterThanOrEqual">
      <formula>$C$23</formula>
    </cfRule>
  </conditionalFormatting>
  <conditionalFormatting sqref="AB23">
    <cfRule type="cellIs" dxfId="3990" priority="54" operator="lessThan">
      <formula>$C$23</formula>
    </cfRule>
    <cfRule type="cellIs" dxfId="3989" priority="55" operator="greaterThanOrEqual">
      <formula>$C$23</formula>
    </cfRule>
  </conditionalFormatting>
  <conditionalFormatting sqref="AD23">
    <cfRule type="cellIs" dxfId="3988" priority="52" operator="lessThan">
      <formula>$C$23</formula>
    </cfRule>
    <cfRule type="cellIs" dxfId="3987" priority="53" operator="greaterThanOrEqual">
      <formula>$C$23</formula>
    </cfRule>
  </conditionalFormatting>
  <conditionalFormatting sqref="AF23">
    <cfRule type="cellIs" dxfId="3986" priority="50" operator="lessThan">
      <formula>$C$23</formula>
    </cfRule>
    <cfRule type="cellIs" dxfId="3985" priority="51" operator="greaterThanOrEqual">
      <formula>$C$23</formula>
    </cfRule>
  </conditionalFormatting>
  <conditionalFormatting sqref="AH23">
    <cfRule type="cellIs" dxfId="3984" priority="48" operator="lessThan">
      <formula>$C$23</formula>
    </cfRule>
    <cfRule type="cellIs" dxfId="3983" priority="49" operator="greaterThanOrEqual">
      <formula>$C$23</formula>
    </cfRule>
  </conditionalFormatting>
  <conditionalFormatting sqref="AJ23">
    <cfRule type="cellIs" dxfId="3982" priority="46" operator="lessThan">
      <formula>$C$23</formula>
    </cfRule>
    <cfRule type="cellIs" dxfId="3981" priority="47" operator="greaterThanOrEqual">
      <formula>$C$23</formula>
    </cfRule>
  </conditionalFormatting>
  <conditionalFormatting sqref="F22">
    <cfRule type="cellIs" dxfId="3980" priority="44" operator="lessThan">
      <formula>$C$22</formula>
    </cfRule>
    <cfRule type="cellIs" dxfId="3979" priority="45" operator="greaterThanOrEqual">
      <formula>$C$22</formula>
    </cfRule>
  </conditionalFormatting>
  <conditionalFormatting sqref="H22">
    <cfRule type="cellIs" dxfId="3978" priority="42" operator="lessThan">
      <formula>$C$22</formula>
    </cfRule>
    <cfRule type="cellIs" dxfId="3977" priority="43" operator="greaterThanOrEqual">
      <formula>$C$22</formula>
    </cfRule>
  </conditionalFormatting>
  <conditionalFormatting sqref="J22">
    <cfRule type="cellIs" dxfId="3976" priority="40" operator="lessThan">
      <formula>$C$22</formula>
    </cfRule>
    <cfRule type="cellIs" dxfId="3975" priority="41" operator="greaterThanOrEqual">
      <formula>$C$22</formula>
    </cfRule>
  </conditionalFormatting>
  <conditionalFormatting sqref="L22">
    <cfRule type="cellIs" dxfId="3974" priority="38" operator="lessThan">
      <formula>$C$22</formula>
    </cfRule>
    <cfRule type="cellIs" dxfId="3973" priority="39" operator="greaterThanOrEqual">
      <formula>$C$22</formula>
    </cfRule>
  </conditionalFormatting>
  <conditionalFormatting sqref="N22">
    <cfRule type="cellIs" dxfId="3972" priority="36" operator="lessThan">
      <formula>$C$22</formula>
    </cfRule>
    <cfRule type="cellIs" dxfId="3971" priority="37" operator="greaterThanOrEqual">
      <formula>$C$22</formula>
    </cfRule>
  </conditionalFormatting>
  <conditionalFormatting sqref="P22">
    <cfRule type="cellIs" dxfId="3970" priority="34" operator="lessThan">
      <formula>$C$22</formula>
    </cfRule>
    <cfRule type="cellIs" dxfId="3969" priority="35" operator="greaterThanOrEqual">
      <formula>$C$22</formula>
    </cfRule>
  </conditionalFormatting>
  <conditionalFormatting sqref="R22">
    <cfRule type="cellIs" dxfId="3968" priority="32" operator="lessThan">
      <formula>$C$22</formula>
    </cfRule>
    <cfRule type="cellIs" dxfId="3967" priority="33" operator="greaterThanOrEqual">
      <formula>$C$22</formula>
    </cfRule>
  </conditionalFormatting>
  <conditionalFormatting sqref="T22">
    <cfRule type="cellIs" dxfId="3966" priority="30" operator="lessThan">
      <formula>$C$22</formula>
    </cfRule>
    <cfRule type="cellIs" dxfId="3965" priority="31" operator="greaterThanOrEqual">
      <formula>$C$22</formula>
    </cfRule>
  </conditionalFormatting>
  <conditionalFormatting sqref="V22">
    <cfRule type="cellIs" dxfId="3964" priority="28" operator="lessThan">
      <formula>$C$22</formula>
    </cfRule>
    <cfRule type="cellIs" dxfId="3963" priority="29" operator="greaterThanOrEqual">
      <formula>$C$22</formula>
    </cfRule>
  </conditionalFormatting>
  <conditionalFormatting sqref="X22">
    <cfRule type="cellIs" dxfId="3962" priority="26" operator="lessThan">
      <formula>$C$22</formula>
    </cfRule>
    <cfRule type="cellIs" dxfId="3961" priority="27" operator="greaterThanOrEqual">
      <formula>$C$22</formula>
    </cfRule>
  </conditionalFormatting>
  <conditionalFormatting sqref="Z22">
    <cfRule type="cellIs" dxfId="3960" priority="24" operator="lessThan">
      <formula>$C$22</formula>
    </cfRule>
    <cfRule type="cellIs" dxfId="3959" priority="25" operator="greaterThanOrEqual">
      <formula>$C$22</formula>
    </cfRule>
  </conditionalFormatting>
  <conditionalFormatting sqref="AB22">
    <cfRule type="cellIs" dxfId="3958" priority="22" operator="lessThan">
      <formula>$C$22</formula>
    </cfRule>
    <cfRule type="cellIs" dxfId="3957" priority="23" operator="greaterThanOrEqual">
      <formula>$C$22</formula>
    </cfRule>
  </conditionalFormatting>
  <conditionalFormatting sqref="AD22">
    <cfRule type="cellIs" dxfId="3956" priority="20" operator="lessThan">
      <formula>$C$22</formula>
    </cfRule>
    <cfRule type="cellIs" dxfId="3955" priority="21" operator="greaterThanOrEqual">
      <formula>$C$22</formula>
    </cfRule>
  </conditionalFormatting>
  <conditionalFormatting sqref="AF22">
    <cfRule type="cellIs" dxfId="3954" priority="18" operator="lessThan">
      <formula>$C$22</formula>
    </cfRule>
    <cfRule type="cellIs" dxfId="3953" priority="19" operator="greaterThanOrEqual">
      <formula>$C$22</formula>
    </cfRule>
  </conditionalFormatting>
  <conditionalFormatting sqref="AH22">
    <cfRule type="cellIs" dxfId="3952" priority="16" operator="lessThan">
      <formula>$C$22</formula>
    </cfRule>
    <cfRule type="cellIs" dxfId="3951" priority="17" operator="greaterThanOrEqual">
      <formula>$C$22</formula>
    </cfRule>
  </conditionalFormatting>
  <conditionalFormatting sqref="AJ22">
    <cfRule type="cellIs" dxfId="3950" priority="14" operator="lessThan">
      <formula>$C$22</formula>
    </cfRule>
    <cfRule type="cellIs" dxfId="3949" priority="15" operator="greaterThanOrEqual">
      <formula>$C$22</formula>
    </cfRule>
  </conditionalFormatting>
  <conditionalFormatting sqref="D9:AK34 D36:AK39 D35:P35 R35 T35:X35 Z35:AD35 AF35:AJ35 D40 T40:AD40 AF40:AK40 F40:R40">
    <cfRule type="cellIs" dxfId="3948" priority="1" operator="equal">
      <formula>"-"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opLeftCell="O19" zoomScale="90" zoomScaleNormal="90" workbookViewId="0">
      <selection activeCell="U38" sqref="U38"/>
    </sheetView>
  </sheetViews>
  <sheetFormatPr baseColWidth="10" defaultRowHeight="15" x14ac:dyDescent="0.25"/>
  <cols>
    <col min="1" max="1" width="39.42578125" customWidth="1"/>
    <col min="3" max="3" width="11.5703125" customWidth="1"/>
    <col min="5" max="5" width="9.5703125" customWidth="1"/>
    <col min="7" max="7" width="9.5703125" customWidth="1"/>
    <col min="9" max="9" width="7.5703125" customWidth="1"/>
    <col min="11" max="11" width="8.8554687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9.8554687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98" t="s">
        <v>72</v>
      </c>
      <c r="C4" s="60" t="s">
        <v>68</v>
      </c>
      <c r="D4" s="99">
        <v>2018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25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36" t="s">
        <v>39</v>
      </c>
      <c r="E6" s="137"/>
      <c r="F6" s="136" t="s">
        <v>40</v>
      </c>
      <c r="G6" s="137"/>
      <c r="H6" s="136" t="s">
        <v>1</v>
      </c>
      <c r="I6" s="137"/>
      <c r="J6" s="136" t="s">
        <v>41</v>
      </c>
      <c r="K6" s="137"/>
      <c r="L6" s="136" t="s">
        <v>42</v>
      </c>
      <c r="M6" s="137"/>
      <c r="N6" s="136" t="s">
        <v>2</v>
      </c>
      <c r="O6" s="137"/>
      <c r="P6" s="136" t="s">
        <v>3</v>
      </c>
      <c r="Q6" s="137"/>
      <c r="R6" s="136" t="s">
        <v>43</v>
      </c>
      <c r="S6" s="137"/>
      <c r="T6" s="136" t="s">
        <v>4</v>
      </c>
      <c r="U6" s="137"/>
      <c r="V6" s="136" t="s">
        <v>44</v>
      </c>
      <c r="W6" s="137"/>
      <c r="X6" s="136" t="s">
        <v>5</v>
      </c>
      <c r="Y6" s="137"/>
      <c r="Z6" s="136" t="s">
        <v>6</v>
      </c>
      <c r="AA6" s="137"/>
      <c r="AB6" s="136" t="s">
        <v>45</v>
      </c>
      <c r="AC6" s="137"/>
      <c r="AD6" s="136" t="s">
        <v>46</v>
      </c>
      <c r="AE6" s="137"/>
      <c r="AF6" s="136" t="s">
        <v>47</v>
      </c>
      <c r="AG6" s="137"/>
      <c r="AH6" s="136" t="s">
        <v>48</v>
      </c>
      <c r="AI6" s="137"/>
      <c r="AJ6" s="136" t="s">
        <v>49</v>
      </c>
      <c r="AK6" s="137"/>
      <c r="AL6" s="138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38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9" t="s">
        <v>11</v>
      </c>
      <c r="B9" s="123">
        <v>43160</v>
      </c>
      <c r="C9" s="47">
        <v>1.1999999999999999E-3</v>
      </c>
      <c r="D9" s="48">
        <v>5.9999999999999995E-4</v>
      </c>
      <c r="E9" s="89">
        <v>6</v>
      </c>
      <c r="F9" s="48">
        <v>1.4E-3</v>
      </c>
      <c r="G9" s="89">
        <v>13</v>
      </c>
      <c r="H9" s="48">
        <v>5.0000000000000001E-4</v>
      </c>
      <c r="I9" s="89">
        <v>4</v>
      </c>
      <c r="J9" s="48">
        <v>-1E-4</v>
      </c>
      <c r="K9" s="89">
        <v>2</v>
      </c>
      <c r="L9" s="48">
        <v>5.0000000000000001E-4</v>
      </c>
      <c r="M9" s="89">
        <v>4</v>
      </c>
      <c r="N9" s="48">
        <v>8.9999999999999998E-4</v>
      </c>
      <c r="O9" s="89">
        <v>9</v>
      </c>
      <c r="P9" s="48">
        <v>2.0000000000000001E-4</v>
      </c>
      <c r="Q9" s="89">
        <v>3</v>
      </c>
      <c r="R9" s="48">
        <v>1E-3</v>
      </c>
      <c r="S9" s="89">
        <v>10</v>
      </c>
      <c r="T9" s="48">
        <v>1.1999999999999999E-3</v>
      </c>
      <c r="U9" s="89">
        <v>11</v>
      </c>
      <c r="V9" s="48">
        <v>6.9999999999999999E-4</v>
      </c>
      <c r="W9" s="89">
        <v>7</v>
      </c>
      <c r="X9" s="48">
        <v>1.6000000000000001E-3</v>
      </c>
      <c r="Y9" s="89">
        <v>15</v>
      </c>
      <c r="Z9" s="48">
        <v>1.2999999999999999E-3</v>
      </c>
      <c r="AA9" s="89">
        <v>12</v>
      </c>
      <c r="AB9" s="48">
        <v>1.5E-3</v>
      </c>
      <c r="AC9" s="89">
        <v>14</v>
      </c>
      <c r="AD9" s="48">
        <v>8.0000000000000004E-4</v>
      </c>
      <c r="AE9" s="89">
        <v>8</v>
      </c>
      <c r="AF9" s="48">
        <v>2E-3</v>
      </c>
      <c r="AG9" s="89">
        <v>16</v>
      </c>
      <c r="AH9" s="48">
        <v>2.5000000000000001E-3</v>
      </c>
      <c r="AI9" s="89">
        <v>17</v>
      </c>
      <c r="AJ9" s="48">
        <v>-1.4E-3</v>
      </c>
      <c r="AK9" s="89">
        <v>1</v>
      </c>
      <c r="AL9" s="70">
        <v>11</v>
      </c>
    </row>
    <row r="10" spans="1:38" x14ac:dyDescent="0.25">
      <c r="A10" s="71" t="s">
        <v>69</v>
      </c>
      <c r="B10" s="127" t="s">
        <v>73</v>
      </c>
      <c r="C10" s="72">
        <v>-5.7999999999999996E-3</v>
      </c>
      <c r="D10" s="44">
        <v>-4.0000000000000001E-3</v>
      </c>
      <c r="E10" s="65">
        <v>7</v>
      </c>
      <c r="F10" s="44">
        <v>2.5000000000000001E-3</v>
      </c>
      <c r="G10" s="65">
        <v>3</v>
      </c>
      <c r="H10" s="44">
        <v>-5.7999999999999996E-3</v>
      </c>
      <c r="I10" s="65">
        <v>8</v>
      </c>
      <c r="J10" s="44">
        <v>5.4999999999999997E-3</v>
      </c>
      <c r="K10" s="65">
        <v>2</v>
      </c>
      <c r="L10" s="44">
        <v>-1.32E-2</v>
      </c>
      <c r="M10" s="65">
        <v>13</v>
      </c>
      <c r="N10" s="44">
        <v>-1.44E-2</v>
      </c>
      <c r="O10" s="65">
        <v>14</v>
      </c>
      <c r="P10" s="44">
        <v>-2.0199999999999999E-2</v>
      </c>
      <c r="Q10" s="65">
        <v>17</v>
      </c>
      <c r="R10" s="44">
        <v>-1.5299999999999999E-2</v>
      </c>
      <c r="S10" s="65">
        <v>15</v>
      </c>
      <c r="T10" s="44">
        <v>-1.2200000000000001E-2</v>
      </c>
      <c r="U10" s="65">
        <v>12</v>
      </c>
      <c r="V10" s="44">
        <v>-1.5299999999999999E-2</v>
      </c>
      <c r="W10" s="65">
        <v>15</v>
      </c>
      <c r="X10" s="44">
        <v>6.0000000000000001E-3</v>
      </c>
      <c r="Y10" s="65">
        <v>1</v>
      </c>
      <c r="Z10" s="44">
        <v>-2.0000000000000001E-4</v>
      </c>
      <c r="AA10" s="65">
        <v>4</v>
      </c>
      <c r="AB10" s="44">
        <v>-8.0000000000000004E-4</v>
      </c>
      <c r="AC10" s="65">
        <v>5</v>
      </c>
      <c r="AD10" s="44">
        <v>-6.8999999999999999E-3</v>
      </c>
      <c r="AE10" s="65">
        <v>9</v>
      </c>
      <c r="AF10" s="44">
        <v>-7.6E-3</v>
      </c>
      <c r="AG10" s="65">
        <v>10</v>
      </c>
      <c r="AH10" s="44">
        <v>-1.8E-3</v>
      </c>
      <c r="AI10" s="65">
        <v>6</v>
      </c>
      <c r="AJ10" s="44">
        <v>-1.04E-2</v>
      </c>
      <c r="AK10" s="92">
        <v>11</v>
      </c>
      <c r="AL10" s="74">
        <v>8</v>
      </c>
    </row>
    <row r="11" spans="1:38" x14ac:dyDescent="0.25">
      <c r="A11" s="75" t="s">
        <v>12</v>
      </c>
      <c r="B11" s="126" t="s">
        <v>73</v>
      </c>
      <c r="C11" s="43">
        <v>1.15E-2</v>
      </c>
      <c r="D11" s="44">
        <v>1.46E-2</v>
      </c>
      <c r="E11" s="65">
        <v>11</v>
      </c>
      <c r="F11" s="44">
        <v>1.2699999999999999E-2</v>
      </c>
      <c r="G11" s="65">
        <v>12</v>
      </c>
      <c r="H11" s="44">
        <v>1.8499999999999999E-2</v>
      </c>
      <c r="I11" s="65">
        <v>9</v>
      </c>
      <c r="J11" s="44">
        <v>2.5999999999999999E-2</v>
      </c>
      <c r="K11" s="65">
        <v>6</v>
      </c>
      <c r="L11" s="44">
        <v>0.38140000000000002</v>
      </c>
      <c r="M11" s="65">
        <v>1</v>
      </c>
      <c r="N11" s="44">
        <v>-6.4399999999999999E-2</v>
      </c>
      <c r="O11" s="65">
        <v>16</v>
      </c>
      <c r="P11" s="44">
        <v>-7.6399999999999996E-2</v>
      </c>
      <c r="Q11" s="65">
        <v>17</v>
      </c>
      <c r="R11" s="44">
        <v>4.7600000000000003E-2</v>
      </c>
      <c r="S11" s="65">
        <v>4</v>
      </c>
      <c r="T11" s="44">
        <v>-3.4799999999999998E-2</v>
      </c>
      <c r="U11" s="65">
        <v>14</v>
      </c>
      <c r="V11" s="44">
        <v>2.2100000000000002E-2</v>
      </c>
      <c r="W11" s="65">
        <v>8</v>
      </c>
      <c r="X11" s="44">
        <v>3.2599999999999997E-2</v>
      </c>
      <c r="Y11" s="65">
        <v>5</v>
      </c>
      <c r="Z11" s="44">
        <v>2.52E-2</v>
      </c>
      <c r="AA11" s="65">
        <v>7</v>
      </c>
      <c r="AB11" s="44">
        <v>-2.5499999999999998E-2</v>
      </c>
      <c r="AC11" s="65">
        <v>13</v>
      </c>
      <c r="AD11" s="44">
        <v>8.0799999999999997E-2</v>
      </c>
      <c r="AE11" s="65">
        <v>3</v>
      </c>
      <c r="AF11" s="44">
        <v>9.4500000000000001E-2</v>
      </c>
      <c r="AG11" s="65">
        <v>2</v>
      </c>
      <c r="AH11" s="44">
        <v>1.7999999999999999E-2</v>
      </c>
      <c r="AI11" s="65">
        <v>10</v>
      </c>
      <c r="AJ11" s="44">
        <v>-4.1700000000000001E-2</v>
      </c>
      <c r="AK11" s="65">
        <v>15</v>
      </c>
      <c r="AL11" s="76">
        <v>5</v>
      </c>
    </row>
    <row r="12" spans="1:38" x14ac:dyDescent="0.25">
      <c r="A12" s="77" t="s">
        <v>13</v>
      </c>
      <c r="B12" s="131" t="s">
        <v>73</v>
      </c>
      <c r="C12" s="43">
        <v>-8.2000000000000007E-3</v>
      </c>
      <c r="D12" s="44">
        <v>-6.4000000000000003E-3</v>
      </c>
      <c r="E12" s="65">
        <v>9</v>
      </c>
      <c r="F12" s="44">
        <v>-1.6000000000000001E-3</v>
      </c>
      <c r="G12" s="65">
        <v>4</v>
      </c>
      <c r="H12" s="44">
        <v>-8.0999999999999996E-3</v>
      </c>
      <c r="I12" s="65">
        <v>11</v>
      </c>
      <c r="J12" s="44">
        <v>8.9999999999999998E-4</v>
      </c>
      <c r="K12" s="65">
        <v>3</v>
      </c>
      <c r="L12" s="44">
        <v>-6.7400000000000002E-2</v>
      </c>
      <c r="M12" s="65">
        <v>17</v>
      </c>
      <c r="N12" s="44">
        <v>3.5999999999999999E-3</v>
      </c>
      <c r="O12" s="65">
        <v>1</v>
      </c>
      <c r="P12" s="44">
        <v>-8.6999999999999994E-3</v>
      </c>
      <c r="Q12" s="65">
        <v>12</v>
      </c>
      <c r="R12" s="44">
        <v>-2.7E-2</v>
      </c>
      <c r="S12" s="65">
        <v>16</v>
      </c>
      <c r="T12" s="44">
        <v>-7.1999999999999998E-3</v>
      </c>
      <c r="U12" s="65">
        <v>10</v>
      </c>
      <c r="V12" s="44">
        <v>-1.9699999999999999E-2</v>
      </c>
      <c r="W12" s="65">
        <v>14</v>
      </c>
      <c r="X12" s="44">
        <v>-5.4000000000000003E-3</v>
      </c>
      <c r="Y12" s="65">
        <v>8</v>
      </c>
      <c r="Z12" s="44">
        <v>-4.5999999999999999E-3</v>
      </c>
      <c r="AA12" s="65">
        <v>6</v>
      </c>
      <c r="AB12" s="44">
        <v>3.0999999999999999E-3</v>
      </c>
      <c r="AC12" s="65">
        <v>2</v>
      </c>
      <c r="AD12" s="44">
        <v>-2.3599999999999999E-2</v>
      </c>
      <c r="AE12" s="65">
        <v>15</v>
      </c>
      <c r="AF12" s="44">
        <v>-1.7500000000000002E-2</v>
      </c>
      <c r="AG12" s="65">
        <v>13</v>
      </c>
      <c r="AH12" s="44">
        <v>-3.8E-3</v>
      </c>
      <c r="AI12" s="65">
        <v>5</v>
      </c>
      <c r="AJ12" s="44">
        <v>-5.1999999999999998E-3</v>
      </c>
      <c r="AK12" s="65">
        <v>7</v>
      </c>
      <c r="AL12" s="76">
        <v>11</v>
      </c>
    </row>
    <row r="13" spans="1:38" ht="15.75" thickBot="1" x14ac:dyDescent="0.3">
      <c r="A13" s="78" t="s">
        <v>14</v>
      </c>
      <c r="B13" s="122">
        <v>43160</v>
      </c>
      <c r="C13" s="45">
        <v>-4.4000000000000003E-3</v>
      </c>
      <c r="D13" s="46">
        <v>-3.3999999999999998E-3</v>
      </c>
      <c r="E13" s="63">
        <v>8</v>
      </c>
      <c r="F13" s="46">
        <v>-2.0000000000000001E-4</v>
      </c>
      <c r="G13" s="63">
        <v>4</v>
      </c>
      <c r="H13" s="46">
        <v>-5.0000000000000001E-3</v>
      </c>
      <c r="I13" s="63">
        <v>12</v>
      </c>
      <c r="J13" s="46">
        <v>0</v>
      </c>
      <c r="K13" s="63">
        <v>3</v>
      </c>
      <c r="L13" s="46">
        <v>-3.3099999999999997E-2</v>
      </c>
      <c r="M13" s="63">
        <v>17</v>
      </c>
      <c r="N13" s="46">
        <v>-4.0000000000000001E-3</v>
      </c>
      <c r="O13" s="63">
        <v>9</v>
      </c>
      <c r="P13" s="46">
        <v>2.8E-3</v>
      </c>
      <c r="Q13" s="63">
        <v>2</v>
      </c>
      <c r="R13" s="46">
        <v>3.0999999999999999E-3</v>
      </c>
      <c r="S13" s="63">
        <v>1</v>
      </c>
      <c r="T13" s="46">
        <v>-7.4000000000000003E-3</v>
      </c>
      <c r="U13" s="63">
        <v>14</v>
      </c>
      <c r="V13" s="46">
        <v>-3.2000000000000002E-3</v>
      </c>
      <c r="W13" s="63">
        <v>7</v>
      </c>
      <c r="X13" s="46">
        <v>-2.0999999999999999E-3</v>
      </c>
      <c r="Y13" s="63">
        <v>5</v>
      </c>
      <c r="Z13" s="46">
        <v>-5.1000000000000004E-3</v>
      </c>
      <c r="AA13" s="63">
        <v>13</v>
      </c>
      <c r="AB13" s="46">
        <v>-4.7000000000000002E-3</v>
      </c>
      <c r="AC13" s="63">
        <v>11</v>
      </c>
      <c r="AD13" s="46">
        <v>-8.2000000000000007E-3</v>
      </c>
      <c r="AE13" s="63">
        <v>15</v>
      </c>
      <c r="AF13" s="46">
        <v>-8.3999999999999995E-3</v>
      </c>
      <c r="AG13" s="63">
        <v>16</v>
      </c>
      <c r="AH13" s="46">
        <v>-3.0999999999999999E-3</v>
      </c>
      <c r="AI13" s="63">
        <v>6</v>
      </c>
      <c r="AJ13" s="46">
        <v>-4.0000000000000001E-3</v>
      </c>
      <c r="AK13" s="63">
        <v>9</v>
      </c>
      <c r="AL13" s="79">
        <v>10</v>
      </c>
    </row>
    <row r="14" spans="1:38" ht="15.75" thickBot="1" x14ac:dyDescent="0.3">
      <c r="A14" s="80" t="s">
        <v>15</v>
      </c>
      <c r="B14" s="125">
        <v>43160</v>
      </c>
      <c r="C14" s="47">
        <v>0.15340000000000001</v>
      </c>
      <c r="D14" s="48">
        <v>0.10979999999999999</v>
      </c>
      <c r="E14" s="89">
        <v>7</v>
      </c>
      <c r="F14" s="48">
        <v>0.13250000000000001</v>
      </c>
      <c r="G14" s="89">
        <v>6</v>
      </c>
      <c r="H14" s="48">
        <v>7.9000000000000001E-2</v>
      </c>
      <c r="I14" s="89">
        <v>13</v>
      </c>
      <c r="J14" s="48">
        <v>0.10539999999999999</v>
      </c>
      <c r="K14" s="89">
        <v>9</v>
      </c>
      <c r="L14" s="48">
        <v>0.2195</v>
      </c>
      <c r="M14" s="89">
        <v>2</v>
      </c>
      <c r="N14" s="48">
        <v>0.20449999999999999</v>
      </c>
      <c r="O14" s="89">
        <v>3</v>
      </c>
      <c r="P14" s="48">
        <v>9.0899999999999995E-2</v>
      </c>
      <c r="Q14" s="89">
        <v>11</v>
      </c>
      <c r="R14" s="48">
        <v>4.3900000000000002E-2</v>
      </c>
      <c r="S14" s="89">
        <v>15</v>
      </c>
      <c r="T14" s="48">
        <v>0.1459</v>
      </c>
      <c r="U14" s="89">
        <v>5</v>
      </c>
      <c r="V14" s="48">
        <v>0.24690000000000001</v>
      </c>
      <c r="W14" s="89">
        <v>1</v>
      </c>
      <c r="X14" s="48">
        <v>9.0899999999999995E-2</v>
      </c>
      <c r="Y14" s="89">
        <v>11</v>
      </c>
      <c r="Z14" s="48">
        <v>3.32E-2</v>
      </c>
      <c r="AA14" s="89">
        <v>16</v>
      </c>
      <c r="AB14" s="48">
        <v>0.18429999999999999</v>
      </c>
      <c r="AC14" s="89">
        <v>4</v>
      </c>
      <c r="AD14" s="48">
        <v>-8.2000000000000007E-3</v>
      </c>
      <c r="AE14" s="89">
        <v>17</v>
      </c>
      <c r="AF14" s="48">
        <v>5.4399999999999997E-2</v>
      </c>
      <c r="AG14" s="89">
        <v>14</v>
      </c>
      <c r="AH14" s="48">
        <v>9.2499999999999999E-2</v>
      </c>
      <c r="AI14" s="89">
        <v>10</v>
      </c>
      <c r="AJ14" s="48">
        <v>0.1069</v>
      </c>
      <c r="AK14" s="89">
        <v>8</v>
      </c>
      <c r="AL14" s="70">
        <v>4</v>
      </c>
    </row>
    <row r="15" spans="1:38" x14ac:dyDescent="0.25">
      <c r="A15" s="81" t="s">
        <v>16</v>
      </c>
      <c r="B15" s="129" t="s">
        <v>73</v>
      </c>
      <c r="C15" s="72">
        <v>2.06E-2</v>
      </c>
      <c r="D15" s="73">
        <v>4.6100000000000002E-2</v>
      </c>
      <c r="E15" s="92">
        <v>6</v>
      </c>
      <c r="F15" s="73">
        <v>9.1999999999999998E-3</v>
      </c>
      <c r="G15" s="92">
        <v>14</v>
      </c>
      <c r="H15" s="73">
        <v>3.0800000000000001E-2</v>
      </c>
      <c r="I15" s="92">
        <v>7</v>
      </c>
      <c r="J15" s="73">
        <v>1.4800000000000001E-2</v>
      </c>
      <c r="K15" s="92">
        <v>13</v>
      </c>
      <c r="L15" s="73">
        <v>-9.1999999999999998E-3</v>
      </c>
      <c r="M15" s="92">
        <v>17</v>
      </c>
      <c r="N15" s="73">
        <v>3.0000000000000001E-3</v>
      </c>
      <c r="O15" s="92">
        <v>16</v>
      </c>
      <c r="P15" s="73">
        <v>7.7999999999999996E-3</v>
      </c>
      <c r="Q15" s="92">
        <v>15</v>
      </c>
      <c r="R15" s="73">
        <v>5.4300000000000001E-2</v>
      </c>
      <c r="S15" s="92">
        <v>2</v>
      </c>
      <c r="T15" s="73">
        <v>1.9599999999999999E-2</v>
      </c>
      <c r="U15" s="92">
        <v>10</v>
      </c>
      <c r="V15" s="73">
        <v>1.52E-2</v>
      </c>
      <c r="W15" s="92">
        <v>12</v>
      </c>
      <c r="X15" s="73">
        <v>5.7200000000000001E-2</v>
      </c>
      <c r="Y15" s="92">
        <v>1</v>
      </c>
      <c r="Z15" s="73">
        <v>4.82E-2</v>
      </c>
      <c r="AA15" s="92">
        <v>4</v>
      </c>
      <c r="AB15" s="73">
        <v>1.54E-2</v>
      </c>
      <c r="AC15" s="92">
        <v>11</v>
      </c>
      <c r="AD15" s="73">
        <v>2.8000000000000001E-2</v>
      </c>
      <c r="AE15" s="92">
        <v>8</v>
      </c>
      <c r="AF15" s="73">
        <v>2.23E-2</v>
      </c>
      <c r="AG15" s="92">
        <v>9</v>
      </c>
      <c r="AH15" s="73">
        <v>4.8099999999999997E-2</v>
      </c>
      <c r="AI15" s="92">
        <v>5</v>
      </c>
      <c r="AJ15" s="73">
        <v>4.8300000000000003E-2</v>
      </c>
      <c r="AK15" s="92">
        <v>3</v>
      </c>
      <c r="AL15" s="74">
        <v>9</v>
      </c>
    </row>
    <row r="16" spans="1:38" ht="15.75" thickBot="1" x14ac:dyDescent="0.3">
      <c r="A16" s="82" t="s">
        <v>17</v>
      </c>
      <c r="B16" s="135" t="s">
        <v>73</v>
      </c>
      <c r="C16" s="45">
        <v>1.26E-2</v>
      </c>
      <c r="D16" s="46">
        <v>7.4000000000000003E-3</v>
      </c>
      <c r="E16" s="63">
        <v>10</v>
      </c>
      <c r="F16" s="46">
        <v>4.4000000000000003E-3</v>
      </c>
      <c r="G16" s="63">
        <v>14</v>
      </c>
      <c r="H16" s="46">
        <v>1.7000000000000001E-2</v>
      </c>
      <c r="I16" s="63">
        <v>3</v>
      </c>
      <c r="J16" s="46">
        <v>-1.6999999999999999E-3</v>
      </c>
      <c r="K16" s="63">
        <v>17</v>
      </c>
      <c r="L16" s="46">
        <v>-6.9999999999999999E-4</v>
      </c>
      <c r="M16" s="63">
        <v>16</v>
      </c>
      <c r="N16" s="46">
        <v>8.6E-3</v>
      </c>
      <c r="O16" s="63">
        <v>7</v>
      </c>
      <c r="P16" s="46">
        <v>2.0400000000000001E-2</v>
      </c>
      <c r="Q16" s="63">
        <v>2</v>
      </c>
      <c r="R16" s="46">
        <v>7.3000000000000001E-3</v>
      </c>
      <c r="S16" s="63">
        <v>11</v>
      </c>
      <c r="T16" s="46">
        <v>1.32E-2</v>
      </c>
      <c r="U16" s="63">
        <v>4</v>
      </c>
      <c r="V16" s="46">
        <v>5.4000000000000003E-3</v>
      </c>
      <c r="W16" s="63">
        <v>12</v>
      </c>
      <c r="X16" s="46">
        <v>1.0800000000000001E-2</v>
      </c>
      <c r="Y16" s="63">
        <v>5</v>
      </c>
      <c r="Z16" s="46">
        <v>3.7000000000000002E-3</v>
      </c>
      <c r="AA16" s="63">
        <v>15</v>
      </c>
      <c r="AB16" s="46">
        <v>3.0200000000000001E-2</v>
      </c>
      <c r="AC16" s="63">
        <v>1</v>
      </c>
      <c r="AD16" s="46">
        <v>8.5000000000000006E-3</v>
      </c>
      <c r="AE16" s="63">
        <v>9</v>
      </c>
      <c r="AF16" s="46">
        <v>4.4999999999999997E-3</v>
      </c>
      <c r="AG16" s="63">
        <v>13</v>
      </c>
      <c r="AH16" s="46">
        <v>8.6E-3</v>
      </c>
      <c r="AI16" s="63">
        <v>7</v>
      </c>
      <c r="AJ16" s="46">
        <v>8.6999999999999994E-3</v>
      </c>
      <c r="AK16" s="63">
        <v>6</v>
      </c>
      <c r="AL16" s="79">
        <v>4</v>
      </c>
    </row>
    <row r="17" spans="1:38" ht="15.75" thickBot="1" x14ac:dyDescent="0.3">
      <c r="A17" s="69" t="s">
        <v>18</v>
      </c>
      <c r="B17" s="124">
        <v>43160</v>
      </c>
      <c r="C17" s="61">
        <v>0.11600000000000001</v>
      </c>
      <c r="D17" s="62">
        <v>0.14799999999999999</v>
      </c>
      <c r="E17" s="89">
        <v>2</v>
      </c>
      <c r="F17" s="62">
        <v>0.13900000000000001</v>
      </c>
      <c r="G17" s="89">
        <v>4</v>
      </c>
      <c r="H17" s="62">
        <v>0.107</v>
      </c>
      <c r="I17" s="89">
        <v>11</v>
      </c>
      <c r="J17" s="62">
        <v>0.129</v>
      </c>
      <c r="K17" s="89">
        <v>6</v>
      </c>
      <c r="L17" s="62">
        <v>0.23100000000000001</v>
      </c>
      <c r="M17" s="89">
        <v>1</v>
      </c>
      <c r="N17" s="62">
        <v>0.121</v>
      </c>
      <c r="O17" s="89">
        <v>8</v>
      </c>
      <c r="P17" s="62">
        <v>0.123</v>
      </c>
      <c r="Q17" s="89">
        <v>7</v>
      </c>
      <c r="R17" s="62">
        <v>0.11600000000000001</v>
      </c>
      <c r="S17" s="89">
        <v>10</v>
      </c>
      <c r="T17" s="62">
        <v>0.106</v>
      </c>
      <c r="U17" s="89">
        <v>13</v>
      </c>
      <c r="V17" s="62">
        <v>0.12</v>
      </c>
      <c r="W17" s="89">
        <v>9</v>
      </c>
      <c r="X17" s="62">
        <v>8.2000000000000003E-2</v>
      </c>
      <c r="Y17" s="89">
        <v>17</v>
      </c>
      <c r="Z17" s="62">
        <v>0.14499999999999999</v>
      </c>
      <c r="AA17" s="89">
        <v>3</v>
      </c>
      <c r="AB17" s="62">
        <v>0.1</v>
      </c>
      <c r="AC17" s="89">
        <v>16</v>
      </c>
      <c r="AD17" s="62">
        <v>0.105</v>
      </c>
      <c r="AE17" s="89">
        <v>14</v>
      </c>
      <c r="AF17" s="62">
        <v>0.104</v>
      </c>
      <c r="AG17" s="89">
        <v>15</v>
      </c>
      <c r="AH17" s="62">
        <v>0.107</v>
      </c>
      <c r="AI17" s="89">
        <v>11</v>
      </c>
      <c r="AJ17" s="62">
        <v>0.13100000000000001</v>
      </c>
      <c r="AK17" s="89">
        <v>5</v>
      </c>
      <c r="AL17" s="70">
        <v>10</v>
      </c>
    </row>
    <row r="18" spans="1:38" x14ac:dyDescent="0.25">
      <c r="A18" s="71" t="s">
        <v>19</v>
      </c>
      <c r="B18" s="127">
        <v>43160</v>
      </c>
      <c r="C18" s="72">
        <v>9.9099999999999994E-2</v>
      </c>
      <c r="D18" s="73">
        <v>7.7799999999999994E-2</v>
      </c>
      <c r="E18" s="92">
        <v>11</v>
      </c>
      <c r="F18" s="73">
        <v>0.1101</v>
      </c>
      <c r="G18" s="92">
        <v>6</v>
      </c>
      <c r="H18" s="73">
        <v>6.0600000000000001E-2</v>
      </c>
      <c r="I18" s="92">
        <v>13</v>
      </c>
      <c r="J18" s="73">
        <v>0.26679999999999998</v>
      </c>
      <c r="K18" s="92">
        <v>3</v>
      </c>
      <c r="L18" s="73">
        <v>0.51259999999999994</v>
      </c>
      <c r="M18" s="92">
        <v>1</v>
      </c>
      <c r="N18" s="73">
        <v>0</v>
      </c>
      <c r="O18" s="92">
        <v>16</v>
      </c>
      <c r="P18" s="73">
        <v>0.34760000000000002</v>
      </c>
      <c r="Q18" s="92">
        <v>2</v>
      </c>
      <c r="R18" s="73">
        <v>6.59E-2</v>
      </c>
      <c r="S18" s="92">
        <v>12</v>
      </c>
      <c r="T18" s="73">
        <v>9.9099999999999994E-2</v>
      </c>
      <c r="U18" s="92">
        <v>8</v>
      </c>
      <c r="V18" s="73">
        <v>0.1346</v>
      </c>
      <c r="W18" s="92">
        <v>5</v>
      </c>
      <c r="X18" s="73">
        <v>2.92E-2</v>
      </c>
      <c r="Y18" s="92">
        <v>15</v>
      </c>
      <c r="Z18" s="73">
        <v>0.10580000000000001</v>
      </c>
      <c r="AA18" s="92">
        <v>7</v>
      </c>
      <c r="AB18" s="73">
        <v>-2.8999999999999998E-3</v>
      </c>
      <c r="AC18" s="92">
        <v>17</v>
      </c>
      <c r="AD18" s="73">
        <v>9.0899999999999995E-2</v>
      </c>
      <c r="AE18" s="92">
        <v>9</v>
      </c>
      <c r="AF18" s="73">
        <v>0.16439999999999999</v>
      </c>
      <c r="AG18" s="92">
        <v>4</v>
      </c>
      <c r="AH18" s="73">
        <v>8.6900000000000005E-2</v>
      </c>
      <c r="AI18" s="92">
        <v>10</v>
      </c>
      <c r="AJ18" s="73">
        <v>5.04E-2</v>
      </c>
      <c r="AK18" s="92">
        <v>14</v>
      </c>
      <c r="AL18" s="74">
        <v>8</v>
      </c>
    </row>
    <row r="19" spans="1:38" x14ac:dyDescent="0.25">
      <c r="A19" s="75" t="s">
        <v>20</v>
      </c>
      <c r="B19" s="126">
        <v>43160</v>
      </c>
      <c r="C19" s="43">
        <v>0.1323</v>
      </c>
      <c r="D19" s="44">
        <v>6.6500000000000004E-2</v>
      </c>
      <c r="E19" s="65">
        <v>12</v>
      </c>
      <c r="F19" s="44">
        <v>0.19339999999999999</v>
      </c>
      <c r="G19" s="65">
        <v>4</v>
      </c>
      <c r="H19" s="44">
        <v>5.3600000000000002E-2</v>
      </c>
      <c r="I19" s="65">
        <v>14</v>
      </c>
      <c r="J19" s="44">
        <v>0.18310000000000001</v>
      </c>
      <c r="K19" s="65">
        <v>5</v>
      </c>
      <c r="L19" s="44">
        <v>0.80359999999999998</v>
      </c>
      <c r="M19" s="65">
        <v>1</v>
      </c>
      <c r="N19" s="44">
        <v>3.0000000000000001E-3</v>
      </c>
      <c r="O19" s="65">
        <v>17</v>
      </c>
      <c r="P19" s="44">
        <v>0.41139999999999999</v>
      </c>
      <c r="Q19" s="65">
        <v>2</v>
      </c>
      <c r="R19" s="44">
        <v>8.5400000000000004E-2</v>
      </c>
      <c r="S19" s="65">
        <v>9</v>
      </c>
      <c r="T19" s="44">
        <v>0.2019</v>
      </c>
      <c r="U19" s="65">
        <v>3</v>
      </c>
      <c r="V19" s="44">
        <v>0.1704</v>
      </c>
      <c r="W19" s="65">
        <v>6</v>
      </c>
      <c r="X19" s="44">
        <v>6.0100000000000001E-2</v>
      </c>
      <c r="Y19" s="65">
        <v>13</v>
      </c>
      <c r="Z19" s="44">
        <v>7.8299999999999995E-2</v>
      </c>
      <c r="AA19" s="65">
        <v>10</v>
      </c>
      <c r="AB19" s="44">
        <v>3.3999999999999998E-3</v>
      </c>
      <c r="AC19" s="65">
        <v>16</v>
      </c>
      <c r="AD19" s="44">
        <v>8.9300000000000004E-2</v>
      </c>
      <c r="AE19" s="65">
        <v>8</v>
      </c>
      <c r="AF19" s="44">
        <v>0.11509999999999999</v>
      </c>
      <c r="AG19" s="65">
        <v>7</v>
      </c>
      <c r="AH19" s="44">
        <v>6.7900000000000002E-2</v>
      </c>
      <c r="AI19" s="65">
        <v>11</v>
      </c>
      <c r="AJ19" s="44">
        <v>3.2300000000000002E-2</v>
      </c>
      <c r="AK19" s="65">
        <v>15</v>
      </c>
      <c r="AL19" s="76">
        <v>6</v>
      </c>
    </row>
    <row r="20" spans="1:38" x14ac:dyDescent="0.25">
      <c r="A20" s="77" t="s">
        <v>21</v>
      </c>
      <c r="B20" s="128">
        <v>43160</v>
      </c>
      <c r="C20" s="43">
        <v>0.13919999999999999</v>
      </c>
      <c r="D20" s="44">
        <v>8.9399999999999993E-2</v>
      </c>
      <c r="E20" s="65">
        <v>13</v>
      </c>
      <c r="F20" s="44">
        <v>0.23230000000000001</v>
      </c>
      <c r="G20" s="65">
        <v>3</v>
      </c>
      <c r="H20" s="44">
        <v>9.2999999999999999E-2</v>
      </c>
      <c r="I20" s="65">
        <v>12</v>
      </c>
      <c r="J20" s="44">
        <v>0.20499999999999999</v>
      </c>
      <c r="K20" s="65">
        <v>4</v>
      </c>
      <c r="L20" s="44">
        <v>0.80469999999999997</v>
      </c>
      <c r="M20" s="65">
        <v>1</v>
      </c>
      <c r="N20" s="44">
        <v>1.6199999999999999E-2</v>
      </c>
      <c r="O20" s="65">
        <v>16</v>
      </c>
      <c r="P20" s="44">
        <v>0.47760000000000002</v>
      </c>
      <c r="Q20" s="65">
        <v>2</v>
      </c>
      <c r="R20" s="44">
        <v>0.12889999999999999</v>
      </c>
      <c r="S20" s="65">
        <v>10</v>
      </c>
      <c r="T20" s="44">
        <v>0.19400000000000001</v>
      </c>
      <c r="U20" s="65">
        <v>5</v>
      </c>
      <c r="V20" s="44">
        <v>0.16109999999999999</v>
      </c>
      <c r="W20" s="65">
        <v>6</v>
      </c>
      <c r="X20" s="44">
        <v>0.13120000000000001</v>
      </c>
      <c r="Y20" s="65">
        <v>9</v>
      </c>
      <c r="Z20" s="44">
        <v>0.1406</v>
      </c>
      <c r="AA20" s="65">
        <v>7</v>
      </c>
      <c r="AB20" s="44">
        <v>-7.7999999999999996E-3</v>
      </c>
      <c r="AC20" s="65">
        <v>17</v>
      </c>
      <c r="AD20" s="44">
        <v>0.1099</v>
      </c>
      <c r="AE20" s="65">
        <v>11</v>
      </c>
      <c r="AF20" s="44">
        <v>0.14000000000000001</v>
      </c>
      <c r="AG20" s="65">
        <v>8</v>
      </c>
      <c r="AH20" s="44">
        <v>7.0900000000000005E-2</v>
      </c>
      <c r="AI20" s="65">
        <v>14</v>
      </c>
      <c r="AJ20" s="44">
        <v>5.5399999999999998E-2</v>
      </c>
      <c r="AK20" s="65">
        <v>15</v>
      </c>
      <c r="AL20" s="76">
        <v>8</v>
      </c>
    </row>
    <row r="21" spans="1:38" x14ac:dyDescent="0.25">
      <c r="A21" s="75" t="s">
        <v>22</v>
      </c>
      <c r="B21" s="126">
        <v>43160</v>
      </c>
      <c r="C21" s="43">
        <v>0.29249999999999998</v>
      </c>
      <c r="D21" s="44">
        <v>0.40889999999999999</v>
      </c>
      <c r="E21" s="65">
        <v>6</v>
      </c>
      <c r="F21" s="44">
        <v>0.2356</v>
      </c>
      <c r="G21" s="65">
        <v>14</v>
      </c>
      <c r="H21" s="44">
        <v>0.19600000000000001</v>
      </c>
      <c r="I21" s="65">
        <v>15</v>
      </c>
      <c r="J21" s="44">
        <v>0.52590000000000003</v>
      </c>
      <c r="K21" s="65">
        <v>3</v>
      </c>
      <c r="L21" s="44">
        <v>0.89600000000000002</v>
      </c>
      <c r="M21" s="65">
        <v>1</v>
      </c>
      <c r="N21" s="44">
        <v>0.1676</v>
      </c>
      <c r="O21" s="65">
        <v>16</v>
      </c>
      <c r="P21" s="44">
        <v>0.79810000000000003</v>
      </c>
      <c r="Q21" s="65">
        <v>2</v>
      </c>
      <c r="R21" s="44">
        <v>0.24970000000000001</v>
      </c>
      <c r="S21" s="65">
        <v>13</v>
      </c>
      <c r="T21" s="44">
        <v>0.37040000000000001</v>
      </c>
      <c r="U21" s="65">
        <v>7</v>
      </c>
      <c r="V21" s="44">
        <v>0.36670000000000003</v>
      </c>
      <c r="W21" s="65">
        <v>8</v>
      </c>
      <c r="X21" s="44">
        <v>0.3422</v>
      </c>
      <c r="Y21" s="65">
        <v>10</v>
      </c>
      <c r="Z21" s="44">
        <v>0.5091</v>
      </c>
      <c r="AA21" s="65">
        <v>4</v>
      </c>
      <c r="AB21" s="44">
        <v>0.12239999999999999</v>
      </c>
      <c r="AC21" s="65">
        <v>17</v>
      </c>
      <c r="AD21" s="44">
        <v>0.29060000000000002</v>
      </c>
      <c r="AE21" s="65">
        <v>12</v>
      </c>
      <c r="AF21" s="44">
        <v>0.48259999999999997</v>
      </c>
      <c r="AG21" s="65">
        <v>5</v>
      </c>
      <c r="AH21" s="44">
        <v>0.34639999999999999</v>
      </c>
      <c r="AI21" s="65">
        <v>9</v>
      </c>
      <c r="AJ21" s="44">
        <v>0.3337</v>
      </c>
      <c r="AK21" s="65">
        <v>11</v>
      </c>
      <c r="AL21" s="76">
        <v>11</v>
      </c>
    </row>
    <row r="22" spans="1:38" x14ac:dyDescent="0.25">
      <c r="A22" s="77" t="s">
        <v>23</v>
      </c>
      <c r="B22" s="128">
        <v>43160</v>
      </c>
      <c r="C22" s="43">
        <v>0.33069999999999999</v>
      </c>
      <c r="D22" s="44">
        <v>0.46810000000000002</v>
      </c>
      <c r="E22" s="65">
        <v>6</v>
      </c>
      <c r="F22" s="44">
        <v>0.44009999999999999</v>
      </c>
      <c r="G22" s="65">
        <v>11</v>
      </c>
      <c r="H22" s="44">
        <v>0.15509999999999999</v>
      </c>
      <c r="I22" s="65">
        <v>15</v>
      </c>
      <c r="J22" s="44">
        <v>0.68459999999999999</v>
      </c>
      <c r="K22" s="65">
        <v>3</v>
      </c>
      <c r="L22" s="44">
        <v>1.2524</v>
      </c>
      <c r="M22" s="65">
        <v>1</v>
      </c>
      <c r="N22" s="44">
        <v>0.10150000000000001</v>
      </c>
      <c r="O22" s="65">
        <v>17</v>
      </c>
      <c r="P22" s="44">
        <v>1.0133000000000001</v>
      </c>
      <c r="Q22" s="65">
        <v>2</v>
      </c>
      <c r="R22" s="44">
        <v>0.307</v>
      </c>
      <c r="S22" s="65">
        <v>14</v>
      </c>
      <c r="T22" s="44">
        <v>0.46110000000000001</v>
      </c>
      <c r="U22" s="65">
        <v>8</v>
      </c>
      <c r="V22" s="44">
        <v>0.45240000000000002</v>
      </c>
      <c r="W22" s="65">
        <v>9</v>
      </c>
      <c r="X22" s="44">
        <v>0.46789999999999998</v>
      </c>
      <c r="Y22" s="65">
        <v>7</v>
      </c>
      <c r="Z22" s="44">
        <v>0.55930000000000002</v>
      </c>
      <c r="AA22" s="65">
        <v>5</v>
      </c>
      <c r="AB22" s="44">
        <v>0.14979999999999999</v>
      </c>
      <c r="AC22" s="65">
        <v>16</v>
      </c>
      <c r="AD22" s="44">
        <v>0.4466</v>
      </c>
      <c r="AE22" s="65">
        <v>10</v>
      </c>
      <c r="AF22" s="44">
        <v>0.67559999999999998</v>
      </c>
      <c r="AG22" s="65">
        <v>4</v>
      </c>
      <c r="AH22" s="44">
        <v>0.39019999999999999</v>
      </c>
      <c r="AI22" s="65">
        <v>13</v>
      </c>
      <c r="AJ22" s="44">
        <v>0.43159999999999998</v>
      </c>
      <c r="AK22" s="65">
        <v>12</v>
      </c>
      <c r="AL22" s="76">
        <v>13</v>
      </c>
    </row>
    <row r="23" spans="1:38" x14ac:dyDescent="0.25">
      <c r="A23" s="75" t="s">
        <v>24</v>
      </c>
      <c r="B23" s="126">
        <v>43160</v>
      </c>
      <c r="C23" s="43">
        <v>2.8199999999999999E-2</v>
      </c>
      <c r="D23" s="44">
        <v>4.2900000000000001E-2</v>
      </c>
      <c r="E23" s="65">
        <v>11</v>
      </c>
      <c r="F23" s="44">
        <v>0.1681</v>
      </c>
      <c r="G23" s="65">
        <v>2</v>
      </c>
      <c r="H23" s="44">
        <v>-3.3500000000000002E-2</v>
      </c>
      <c r="I23" s="65">
        <v>16</v>
      </c>
      <c r="J23" s="44">
        <v>0.10290000000000001</v>
      </c>
      <c r="K23" s="65">
        <v>6</v>
      </c>
      <c r="L23" s="44">
        <v>0.187</v>
      </c>
      <c r="M23" s="65">
        <v>1</v>
      </c>
      <c r="N23" s="44">
        <v>-5.6300000000000003E-2</v>
      </c>
      <c r="O23" s="65">
        <v>17</v>
      </c>
      <c r="P23" s="44">
        <v>0.12089999999999999</v>
      </c>
      <c r="Q23" s="65">
        <v>5</v>
      </c>
      <c r="R23" s="44">
        <v>4.2700000000000002E-2</v>
      </c>
      <c r="S23" s="65">
        <v>12</v>
      </c>
      <c r="T23" s="44">
        <v>6.7299999999999999E-2</v>
      </c>
      <c r="U23" s="65">
        <v>9</v>
      </c>
      <c r="V23" s="44">
        <v>6.2899999999999998E-2</v>
      </c>
      <c r="W23" s="65">
        <v>10</v>
      </c>
      <c r="X23" s="44">
        <v>9.1499999999999998E-2</v>
      </c>
      <c r="Y23" s="65">
        <v>7</v>
      </c>
      <c r="Z23" s="44">
        <v>3.3500000000000002E-2</v>
      </c>
      <c r="AA23" s="65">
        <v>13</v>
      </c>
      <c r="AB23" s="44">
        <v>2.0899999999999998E-2</v>
      </c>
      <c r="AC23" s="65">
        <v>15</v>
      </c>
      <c r="AD23" s="44">
        <v>0.125</v>
      </c>
      <c r="AE23" s="65">
        <v>3</v>
      </c>
      <c r="AF23" s="44">
        <v>0.125</v>
      </c>
      <c r="AG23" s="65">
        <v>3</v>
      </c>
      <c r="AH23" s="44">
        <v>3.3300000000000003E-2</v>
      </c>
      <c r="AI23" s="65">
        <v>14</v>
      </c>
      <c r="AJ23" s="44">
        <v>7.0199999999999999E-2</v>
      </c>
      <c r="AK23" s="65">
        <v>8</v>
      </c>
      <c r="AL23" s="76">
        <v>14</v>
      </c>
    </row>
    <row r="24" spans="1:38" x14ac:dyDescent="0.25">
      <c r="A24" s="77" t="s">
        <v>25</v>
      </c>
      <c r="B24" s="128">
        <v>43160</v>
      </c>
      <c r="C24" s="43">
        <v>7.2300000000000003E-2</v>
      </c>
      <c r="D24" s="44">
        <v>3.9E-2</v>
      </c>
      <c r="E24" s="65">
        <v>12</v>
      </c>
      <c r="F24" s="44">
        <v>7.4099999999999999E-2</v>
      </c>
      <c r="G24" s="65">
        <v>8</v>
      </c>
      <c r="H24" s="44">
        <v>9.5399999999999999E-2</v>
      </c>
      <c r="I24" s="65">
        <v>5</v>
      </c>
      <c r="J24" s="44">
        <v>0.14910000000000001</v>
      </c>
      <c r="K24" s="65">
        <v>3</v>
      </c>
      <c r="L24" s="44">
        <v>0.56069999999999998</v>
      </c>
      <c r="M24" s="65">
        <v>1</v>
      </c>
      <c r="N24" s="44">
        <v>1.8E-3</v>
      </c>
      <c r="O24" s="65">
        <v>16</v>
      </c>
      <c r="P24" s="44">
        <v>0.17630000000000001</v>
      </c>
      <c r="Q24" s="65">
        <v>2</v>
      </c>
      <c r="R24" s="44">
        <v>3.0800000000000001E-2</v>
      </c>
      <c r="S24" s="65">
        <v>14</v>
      </c>
      <c r="T24" s="44">
        <v>9.2700000000000005E-2</v>
      </c>
      <c r="U24" s="65">
        <v>6</v>
      </c>
      <c r="V24" s="44">
        <v>2.7199999999999998E-2</v>
      </c>
      <c r="W24" s="65">
        <v>15</v>
      </c>
      <c r="X24" s="44">
        <v>3.7999999999999999E-2</v>
      </c>
      <c r="Y24" s="65">
        <v>13</v>
      </c>
      <c r="Z24" s="44">
        <v>0.12620000000000001</v>
      </c>
      <c r="AA24" s="65">
        <v>4</v>
      </c>
      <c r="AB24" s="44">
        <v>-2.07E-2</v>
      </c>
      <c r="AC24" s="65">
        <v>17</v>
      </c>
      <c r="AD24" s="44">
        <v>5.4800000000000001E-2</v>
      </c>
      <c r="AE24" s="65">
        <v>10</v>
      </c>
      <c r="AF24" s="44">
        <v>8.6199999999999999E-2</v>
      </c>
      <c r="AG24" s="65">
        <v>7</v>
      </c>
      <c r="AH24" s="44">
        <v>5.4899999999999997E-2</v>
      </c>
      <c r="AI24" s="65">
        <v>9</v>
      </c>
      <c r="AJ24" s="44">
        <v>5.2600000000000001E-2</v>
      </c>
      <c r="AK24" s="65">
        <v>11</v>
      </c>
      <c r="AL24" s="76">
        <v>8</v>
      </c>
    </row>
    <row r="25" spans="1:38" x14ac:dyDescent="0.25">
      <c r="A25" s="75" t="s">
        <v>26</v>
      </c>
      <c r="B25" s="126">
        <v>43160</v>
      </c>
      <c r="C25" s="43">
        <v>9.3799999999999994E-2</v>
      </c>
      <c r="D25" s="44">
        <v>5.9499999999999997E-2</v>
      </c>
      <c r="E25" s="65">
        <v>10</v>
      </c>
      <c r="F25" s="44">
        <v>7.46E-2</v>
      </c>
      <c r="G25" s="65">
        <v>8</v>
      </c>
      <c r="H25" s="44">
        <v>9.7100000000000006E-2</v>
      </c>
      <c r="I25" s="65">
        <v>6</v>
      </c>
      <c r="J25" s="44">
        <v>0.14480000000000001</v>
      </c>
      <c r="K25" s="65">
        <v>4</v>
      </c>
      <c r="L25" s="44">
        <v>0.66749999999999998</v>
      </c>
      <c r="M25" s="65">
        <v>1</v>
      </c>
      <c r="N25" s="44">
        <v>5.9999999999999995E-4</v>
      </c>
      <c r="O25" s="65">
        <v>16</v>
      </c>
      <c r="P25" s="44">
        <v>0.21160000000000001</v>
      </c>
      <c r="Q25" s="65">
        <v>2</v>
      </c>
      <c r="R25" s="44">
        <v>3.9899999999999998E-2</v>
      </c>
      <c r="S25" s="65">
        <v>14</v>
      </c>
      <c r="T25" s="44">
        <v>9.0499999999999997E-2</v>
      </c>
      <c r="U25" s="65">
        <v>7</v>
      </c>
      <c r="V25" s="44">
        <v>5.7299999999999997E-2</v>
      </c>
      <c r="W25" s="65">
        <v>11</v>
      </c>
      <c r="X25" s="44">
        <v>7.3499999999999996E-2</v>
      </c>
      <c r="Y25" s="65">
        <v>9</v>
      </c>
      <c r="Z25" s="44">
        <v>0.15620000000000001</v>
      </c>
      <c r="AA25" s="65">
        <v>3</v>
      </c>
      <c r="AB25" s="44">
        <v>-7.3000000000000001E-3</v>
      </c>
      <c r="AC25" s="65">
        <v>17</v>
      </c>
      <c r="AD25" s="44">
        <v>2.81E-2</v>
      </c>
      <c r="AE25" s="65">
        <v>15</v>
      </c>
      <c r="AF25" s="44">
        <v>0.1206</v>
      </c>
      <c r="AG25" s="65">
        <v>5</v>
      </c>
      <c r="AH25" s="44">
        <v>5.3499999999999999E-2</v>
      </c>
      <c r="AI25" s="65">
        <v>13</v>
      </c>
      <c r="AJ25" s="44">
        <v>5.4800000000000001E-2</v>
      </c>
      <c r="AK25" s="65">
        <v>12</v>
      </c>
      <c r="AL25" s="76">
        <v>6</v>
      </c>
    </row>
    <row r="26" spans="1:38" x14ac:dyDescent="0.25">
      <c r="A26" s="77" t="s">
        <v>27</v>
      </c>
      <c r="B26" s="128">
        <v>43160</v>
      </c>
      <c r="C26" s="43">
        <v>0.1593</v>
      </c>
      <c r="D26" s="44">
        <v>8.6099999999999996E-2</v>
      </c>
      <c r="E26" s="65">
        <v>12</v>
      </c>
      <c r="F26" s="44">
        <v>9.9599999999999994E-2</v>
      </c>
      <c r="G26" s="65">
        <v>11</v>
      </c>
      <c r="H26" s="44">
        <v>0.14130000000000001</v>
      </c>
      <c r="I26" s="65">
        <v>7</v>
      </c>
      <c r="J26" s="44">
        <v>0.2225</v>
      </c>
      <c r="K26" s="65">
        <v>3</v>
      </c>
      <c r="L26" s="44">
        <v>1.4056999999999999</v>
      </c>
      <c r="M26" s="65">
        <v>1</v>
      </c>
      <c r="N26" s="44">
        <v>-1.2800000000000001E-2</v>
      </c>
      <c r="O26" s="65">
        <v>16</v>
      </c>
      <c r="P26" s="44">
        <v>0.3634</v>
      </c>
      <c r="Q26" s="65">
        <v>2</v>
      </c>
      <c r="R26" s="44">
        <v>6.4600000000000005E-2</v>
      </c>
      <c r="S26" s="65">
        <v>13</v>
      </c>
      <c r="T26" s="44">
        <v>0.16489999999999999</v>
      </c>
      <c r="U26" s="65">
        <v>5</v>
      </c>
      <c r="V26" s="44">
        <v>0.10920000000000001</v>
      </c>
      <c r="W26" s="65">
        <v>10</v>
      </c>
      <c r="X26" s="44">
        <v>0.1124</v>
      </c>
      <c r="Y26" s="65">
        <v>8</v>
      </c>
      <c r="Z26" s="44">
        <v>0.1862</v>
      </c>
      <c r="AA26" s="65">
        <v>4</v>
      </c>
      <c r="AB26" s="44">
        <v>-2.3699999999999999E-2</v>
      </c>
      <c r="AC26" s="65">
        <v>17</v>
      </c>
      <c r="AD26" s="44">
        <v>3.8999999999999998E-3</v>
      </c>
      <c r="AE26" s="65">
        <v>15</v>
      </c>
      <c r="AF26" s="44">
        <v>0.157</v>
      </c>
      <c r="AG26" s="65">
        <v>6</v>
      </c>
      <c r="AH26" s="44">
        <v>0.112</v>
      </c>
      <c r="AI26" s="65">
        <v>9</v>
      </c>
      <c r="AJ26" s="44">
        <v>5.6000000000000001E-2</v>
      </c>
      <c r="AK26" s="65">
        <v>14</v>
      </c>
      <c r="AL26" s="76">
        <v>5</v>
      </c>
    </row>
    <row r="27" spans="1:38" x14ac:dyDescent="0.25">
      <c r="A27" s="75" t="s">
        <v>28</v>
      </c>
      <c r="B27" s="126">
        <v>43160</v>
      </c>
      <c r="C27" s="43">
        <v>0.76939999999999997</v>
      </c>
      <c r="D27" s="44">
        <v>0.79069999999999996</v>
      </c>
      <c r="E27" s="65">
        <v>11</v>
      </c>
      <c r="F27" s="44">
        <v>0.62009999999999998</v>
      </c>
      <c r="G27" s="65">
        <v>13</v>
      </c>
      <c r="H27" s="44">
        <v>0.92130000000000001</v>
      </c>
      <c r="I27" s="65">
        <v>7</v>
      </c>
      <c r="J27" s="44">
        <v>1.4279999999999999</v>
      </c>
      <c r="K27" s="65">
        <v>1</v>
      </c>
      <c r="L27" s="44">
        <v>1.0872999999999999</v>
      </c>
      <c r="M27" s="65">
        <v>4</v>
      </c>
      <c r="N27" s="44">
        <v>0.1045</v>
      </c>
      <c r="O27" s="65">
        <v>16</v>
      </c>
      <c r="P27" s="44">
        <v>1.0975999999999999</v>
      </c>
      <c r="Q27" s="65">
        <v>3</v>
      </c>
      <c r="R27" s="44">
        <v>0.81789999999999996</v>
      </c>
      <c r="S27" s="65">
        <v>9</v>
      </c>
      <c r="T27" s="44">
        <v>0.72709999999999997</v>
      </c>
      <c r="U27" s="65">
        <v>12</v>
      </c>
      <c r="V27" s="44">
        <v>0.87790000000000001</v>
      </c>
      <c r="W27" s="65">
        <v>8</v>
      </c>
      <c r="X27" s="44">
        <v>0.54659999999999997</v>
      </c>
      <c r="Y27" s="65">
        <v>14</v>
      </c>
      <c r="Z27" s="44">
        <v>0.96950000000000003</v>
      </c>
      <c r="AA27" s="65">
        <v>6</v>
      </c>
      <c r="AB27" s="44">
        <v>9.11E-2</v>
      </c>
      <c r="AC27" s="65">
        <v>17</v>
      </c>
      <c r="AD27" s="44">
        <v>0.53910000000000002</v>
      </c>
      <c r="AE27" s="65">
        <v>15</v>
      </c>
      <c r="AF27" s="44">
        <v>1.4075</v>
      </c>
      <c r="AG27" s="65">
        <v>2</v>
      </c>
      <c r="AH27" s="44">
        <v>1.0119</v>
      </c>
      <c r="AI27" s="65">
        <v>5</v>
      </c>
      <c r="AJ27" s="44">
        <v>0.8044</v>
      </c>
      <c r="AK27" s="65">
        <v>10</v>
      </c>
      <c r="AL27" s="76">
        <v>11</v>
      </c>
    </row>
    <row r="28" spans="1:38" x14ac:dyDescent="0.25">
      <c r="A28" s="77" t="s">
        <v>29</v>
      </c>
      <c r="B28" s="128">
        <v>43160</v>
      </c>
      <c r="C28" s="43">
        <v>0.9758</v>
      </c>
      <c r="D28" s="44">
        <v>1.1209</v>
      </c>
      <c r="E28" s="65">
        <v>9</v>
      </c>
      <c r="F28" s="44">
        <v>0.79469999999999996</v>
      </c>
      <c r="G28" s="65">
        <v>14</v>
      </c>
      <c r="H28" s="44">
        <v>1.2505999999999999</v>
      </c>
      <c r="I28" s="65">
        <v>5</v>
      </c>
      <c r="J28" s="44">
        <v>2.1686000000000001</v>
      </c>
      <c r="K28" s="65">
        <v>1</v>
      </c>
      <c r="L28" s="44">
        <v>1.1569</v>
      </c>
      <c r="M28" s="65">
        <v>8</v>
      </c>
      <c r="N28" s="44">
        <v>0.10050000000000001</v>
      </c>
      <c r="O28" s="65">
        <v>17</v>
      </c>
      <c r="P28" s="44">
        <v>1.3692</v>
      </c>
      <c r="Q28" s="65">
        <v>3</v>
      </c>
      <c r="R28" s="44">
        <v>0.92249999999999999</v>
      </c>
      <c r="S28" s="65">
        <v>13</v>
      </c>
      <c r="T28" s="44">
        <v>1.0166999999999999</v>
      </c>
      <c r="U28" s="65">
        <v>11</v>
      </c>
      <c r="V28" s="44">
        <v>1.1688000000000001</v>
      </c>
      <c r="W28" s="65">
        <v>7</v>
      </c>
      <c r="X28" s="44">
        <v>0.98409999999999997</v>
      </c>
      <c r="Y28" s="65">
        <v>12</v>
      </c>
      <c r="Z28" s="44">
        <v>1.1178999999999999</v>
      </c>
      <c r="AA28" s="65">
        <v>10</v>
      </c>
      <c r="AB28" s="44">
        <v>0.1439</v>
      </c>
      <c r="AC28" s="65">
        <v>16</v>
      </c>
      <c r="AD28" s="44">
        <v>0.78100000000000003</v>
      </c>
      <c r="AE28" s="65">
        <v>15</v>
      </c>
      <c r="AF28" s="44">
        <v>1.4709000000000001</v>
      </c>
      <c r="AG28" s="65">
        <v>2</v>
      </c>
      <c r="AH28" s="44">
        <v>1.2442</v>
      </c>
      <c r="AI28" s="65">
        <v>6</v>
      </c>
      <c r="AJ28" s="44">
        <v>1.2951999999999999</v>
      </c>
      <c r="AK28" s="65">
        <v>4</v>
      </c>
      <c r="AL28" s="76">
        <v>12</v>
      </c>
    </row>
    <row r="29" spans="1:38" ht="15.75" thickBot="1" x14ac:dyDescent="0.3">
      <c r="A29" s="78" t="s">
        <v>30</v>
      </c>
      <c r="B29" s="122">
        <v>43160</v>
      </c>
      <c r="C29" s="45">
        <v>0.11609999999999999</v>
      </c>
      <c r="D29" s="46">
        <v>0.18129999999999999</v>
      </c>
      <c r="E29" s="63">
        <v>4</v>
      </c>
      <c r="F29" s="46">
        <v>0.10630000000000001</v>
      </c>
      <c r="G29" s="63">
        <v>11</v>
      </c>
      <c r="H29" s="46">
        <v>0.1696</v>
      </c>
      <c r="I29" s="63">
        <v>5</v>
      </c>
      <c r="J29" s="46">
        <v>0.30620000000000003</v>
      </c>
      <c r="K29" s="63">
        <v>1</v>
      </c>
      <c r="L29" s="46">
        <v>3.3000000000000002E-2</v>
      </c>
      <c r="M29" s="63">
        <v>15</v>
      </c>
      <c r="N29" s="46">
        <v>-1.9E-3</v>
      </c>
      <c r="O29" s="63">
        <v>17</v>
      </c>
      <c r="P29" s="46">
        <v>0.13159999999999999</v>
      </c>
      <c r="Q29" s="63">
        <v>9</v>
      </c>
      <c r="R29" s="46">
        <v>5.8299999999999998E-2</v>
      </c>
      <c r="S29" s="63">
        <v>13</v>
      </c>
      <c r="T29" s="46">
        <v>0.16750000000000001</v>
      </c>
      <c r="U29" s="63">
        <v>6</v>
      </c>
      <c r="V29" s="46">
        <v>0.15529999999999999</v>
      </c>
      <c r="W29" s="63">
        <v>8</v>
      </c>
      <c r="X29" s="46">
        <v>0.28649999999999998</v>
      </c>
      <c r="Y29" s="63">
        <v>2</v>
      </c>
      <c r="Z29" s="46">
        <v>7.51E-2</v>
      </c>
      <c r="AA29" s="63">
        <v>12</v>
      </c>
      <c r="AB29" s="46">
        <v>4.8899999999999999E-2</v>
      </c>
      <c r="AC29" s="63">
        <v>14</v>
      </c>
      <c r="AD29" s="46">
        <v>0.15870000000000001</v>
      </c>
      <c r="AE29" s="63">
        <v>7</v>
      </c>
      <c r="AF29" s="46">
        <v>2.5499999999999998E-2</v>
      </c>
      <c r="AG29" s="63">
        <v>16</v>
      </c>
      <c r="AH29" s="46">
        <v>0.1154</v>
      </c>
      <c r="AI29" s="63">
        <v>10</v>
      </c>
      <c r="AJ29" s="46">
        <v>0.27079999999999999</v>
      </c>
      <c r="AK29" s="63">
        <v>3</v>
      </c>
      <c r="AL29" s="79">
        <v>9</v>
      </c>
    </row>
    <row r="30" spans="1:38" x14ac:dyDescent="0.25">
      <c r="A30" s="71" t="s">
        <v>31</v>
      </c>
      <c r="B30" s="127">
        <v>43160</v>
      </c>
      <c r="C30" s="72">
        <v>-0.10589999999999999</v>
      </c>
      <c r="D30" s="73">
        <v>-4.5100000000000001E-2</v>
      </c>
      <c r="E30" s="92">
        <v>5</v>
      </c>
      <c r="F30" s="73">
        <v>-0.13589999999999999</v>
      </c>
      <c r="G30" s="92">
        <v>12</v>
      </c>
      <c r="H30" s="73">
        <v>-4.02E-2</v>
      </c>
      <c r="I30" s="92">
        <v>3</v>
      </c>
      <c r="J30" s="73">
        <v>-0.1087</v>
      </c>
      <c r="K30" s="92">
        <v>9</v>
      </c>
      <c r="L30" s="73">
        <v>-0.40620000000000001</v>
      </c>
      <c r="M30" s="92">
        <v>17</v>
      </c>
      <c r="N30" s="73">
        <v>-2.5000000000000001E-2</v>
      </c>
      <c r="O30" s="92">
        <v>2</v>
      </c>
      <c r="P30" s="73">
        <v>-8.7099999999999997E-2</v>
      </c>
      <c r="Q30" s="92">
        <v>7</v>
      </c>
      <c r="R30" s="73">
        <v>-0.31809999999999999</v>
      </c>
      <c r="S30" s="92">
        <v>16</v>
      </c>
      <c r="T30" s="73">
        <v>-7.7499999999999999E-2</v>
      </c>
      <c r="U30" s="92">
        <v>6</v>
      </c>
      <c r="V30" s="73">
        <v>-0.12470000000000001</v>
      </c>
      <c r="W30" s="92">
        <v>11</v>
      </c>
      <c r="X30" s="73">
        <v>-0.1993</v>
      </c>
      <c r="Y30" s="92">
        <v>14</v>
      </c>
      <c r="Z30" s="73">
        <v>-9.2600000000000002E-2</v>
      </c>
      <c r="AA30" s="92">
        <v>8</v>
      </c>
      <c r="AB30" s="73">
        <v>-4.1000000000000002E-2</v>
      </c>
      <c r="AC30" s="92">
        <v>4</v>
      </c>
      <c r="AD30" s="73">
        <v>-0.2928</v>
      </c>
      <c r="AE30" s="92">
        <v>15</v>
      </c>
      <c r="AF30" s="73">
        <v>-5.4000000000000003E-3</v>
      </c>
      <c r="AG30" s="92">
        <v>1</v>
      </c>
      <c r="AH30" s="73">
        <v>-0.11890000000000001</v>
      </c>
      <c r="AI30" s="92">
        <v>10</v>
      </c>
      <c r="AJ30" s="73">
        <v>-0.15629999999999999</v>
      </c>
      <c r="AK30" s="92">
        <v>13</v>
      </c>
      <c r="AL30" s="74">
        <v>8</v>
      </c>
    </row>
    <row r="31" spans="1:38" x14ac:dyDescent="0.25">
      <c r="A31" s="75" t="s">
        <v>32</v>
      </c>
      <c r="B31" s="126">
        <v>43160</v>
      </c>
      <c r="C31" s="43">
        <v>-9.8799999999999999E-2</v>
      </c>
      <c r="D31" s="44">
        <v>-0.15509999999999999</v>
      </c>
      <c r="E31" s="65">
        <v>11</v>
      </c>
      <c r="F31" s="44">
        <v>-0.1128</v>
      </c>
      <c r="G31" s="65">
        <v>8</v>
      </c>
      <c r="H31" s="44">
        <v>-0.2205</v>
      </c>
      <c r="I31" s="65">
        <v>12</v>
      </c>
      <c r="J31" s="44">
        <v>-0.14369999999999999</v>
      </c>
      <c r="K31" s="65">
        <v>10</v>
      </c>
      <c r="L31" s="44">
        <v>-0.30649999999999999</v>
      </c>
      <c r="M31" s="65">
        <v>17</v>
      </c>
      <c r="N31" s="44">
        <v>-2.3300000000000001E-2</v>
      </c>
      <c r="O31" s="65">
        <v>1</v>
      </c>
      <c r="P31" s="44">
        <v>-9.2799999999999994E-2</v>
      </c>
      <c r="Q31" s="65">
        <v>4</v>
      </c>
      <c r="R31" s="44">
        <v>-0.29260000000000003</v>
      </c>
      <c r="S31" s="65">
        <v>16</v>
      </c>
      <c r="T31" s="44">
        <v>-9.6299999999999997E-2</v>
      </c>
      <c r="U31" s="65">
        <v>6</v>
      </c>
      <c r="V31" s="44">
        <v>-0.1075</v>
      </c>
      <c r="W31" s="65">
        <v>7</v>
      </c>
      <c r="X31" s="44">
        <v>-0.22600000000000001</v>
      </c>
      <c r="Y31" s="65">
        <v>15</v>
      </c>
      <c r="Z31" s="44">
        <v>-9.3700000000000006E-2</v>
      </c>
      <c r="AA31" s="65">
        <v>5</v>
      </c>
      <c r="AB31" s="44">
        <v>-4.9200000000000001E-2</v>
      </c>
      <c r="AC31" s="65">
        <v>2</v>
      </c>
      <c r="AD31" s="44">
        <v>-0.22259999999999999</v>
      </c>
      <c r="AE31" s="65">
        <v>14</v>
      </c>
      <c r="AF31" s="44">
        <v>-0.1157</v>
      </c>
      <c r="AG31" s="65">
        <v>9</v>
      </c>
      <c r="AH31" s="44">
        <v>-8.3000000000000004E-2</v>
      </c>
      <c r="AI31" s="65">
        <v>3</v>
      </c>
      <c r="AJ31" s="44">
        <v>-0.22120000000000001</v>
      </c>
      <c r="AK31" s="65">
        <v>13</v>
      </c>
      <c r="AL31" s="76">
        <v>6</v>
      </c>
    </row>
    <row r="32" spans="1:38" ht="15.75" thickBot="1" x14ac:dyDescent="0.3">
      <c r="A32" s="82" t="s">
        <v>52</v>
      </c>
      <c r="B32" s="121">
        <v>43160</v>
      </c>
      <c r="C32" s="45">
        <v>-7.7600000000000002E-2</v>
      </c>
      <c r="D32" s="46">
        <v>-0.79459999999999997</v>
      </c>
      <c r="E32" s="63">
        <v>12</v>
      </c>
      <c r="F32" s="46">
        <v>-4.6199999999999998E-2</v>
      </c>
      <c r="G32" s="63">
        <v>6</v>
      </c>
      <c r="H32" s="46">
        <v>-0.108</v>
      </c>
      <c r="I32" s="63">
        <v>8</v>
      </c>
      <c r="J32" s="46">
        <v>0.96530000000000005</v>
      </c>
      <c r="K32" s="63">
        <v>2</v>
      </c>
      <c r="L32" s="46">
        <v>-0.14149999999999999</v>
      </c>
      <c r="M32" s="63">
        <v>10</v>
      </c>
      <c r="N32" s="46">
        <v>-1.29E-2</v>
      </c>
      <c r="O32" s="63">
        <v>4</v>
      </c>
      <c r="P32" s="46" t="s">
        <v>70</v>
      </c>
      <c r="Q32" s="63" t="s">
        <v>70</v>
      </c>
      <c r="R32" s="46" t="s">
        <v>70</v>
      </c>
      <c r="S32" s="63" t="s">
        <v>70</v>
      </c>
      <c r="T32" s="46">
        <v>-0.1153</v>
      </c>
      <c r="U32" s="63">
        <v>9</v>
      </c>
      <c r="V32" s="46">
        <v>5.2699999999999997E-2</v>
      </c>
      <c r="W32" s="63">
        <v>3</v>
      </c>
      <c r="X32" s="46" t="s">
        <v>70</v>
      </c>
      <c r="Y32" s="63" t="s">
        <v>70</v>
      </c>
      <c r="Z32" s="46">
        <v>-0.2046</v>
      </c>
      <c r="AA32" s="63">
        <v>11</v>
      </c>
      <c r="AB32" s="46">
        <v>-6.7699999999999996E-2</v>
      </c>
      <c r="AC32" s="63">
        <v>7</v>
      </c>
      <c r="AD32" s="46">
        <v>-1</v>
      </c>
      <c r="AE32" s="63">
        <v>13</v>
      </c>
      <c r="AF32" s="46">
        <v>4.1093999999999999</v>
      </c>
      <c r="AG32" s="63">
        <v>1</v>
      </c>
      <c r="AH32" s="46">
        <v>-3.8300000000000001E-2</v>
      </c>
      <c r="AI32" s="63">
        <v>5</v>
      </c>
      <c r="AJ32" s="46" t="s">
        <v>70</v>
      </c>
      <c r="AK32" s="63" t="s">
        <v>70</v>
      </c>
      <c r="AL32" s="79">
        <v>7</v>
      </c>
    </row>
    <row r="33" spans="1:38" ht="15.75" thickBot="1" x14ac:dyDescent="0.3">
      <c r="A33" s="83" t="s">
        <v>33</v>
      </c>
      <c r="B33" s="132">
        <v>43160</v>
      </c>
      <c r="C33" s="84">
        <v>0.1201</v>
      </c>
      <c r="D33" s="85">
        <v>0.12520000000000001</v>
      </c>
      <c r="E33" s="109">
        <v>6</v>
      </c>
      <c r="F33" s="85">
        <v>0.1331</v>
      </c>
      <c r="G33" s="109">
        <v>5</v>
      </c>
      <c r="H33" s="85">
        <v>0.1215</v>
      </c>
      <c r="I33" s="109">
        <v>7</v>
      </c>
      <c r="J33" s="85">
        <v>0.1193</v>
      </c>
      <c r="K33" s="109">
        <v>9</v>
      </c>
      <c r="L33" s="85">
        <v>0.1447</v>
      </c>
      <c r="M33" s="109">
        <v>2</v>
      </c>
      <c r="N33" s="85">
        <v>0.1067</v>
      </c>
      <c r="O33" s="109">
        <v>14</v>
      </c>
      <c r="P33" s="85">
        <v>0.13650000000000001</v>
      </c>
      <c r="Q33" s="109">
        <v>4</v>
      </c>
      <c r="R33" s="85">
        <v>0.11409999999999999</v>
      </c>
      <c r="S33" s="109">
        <v>12</v>
      </c>
      <c r="T33" s="85">
        <v>0.1487</v>
      </c>
      <c r="U33" s="109">
        <v>1</v>
      </c>
      <c r="V33" s="85">
        <v>0.13850000000000001</v>
      </c>
      <c r="W33" s="109">
        <v>3</v>
      </c>
      <c r="X33" s="85">
        <v>0.11990000000000001</v>
      </c>
      <c r="Y33" s="109">
        <v>8</v>
      </c>
      <c r="Z33" s="85">
        <v>0.1192</v>
      </c>
      <c r="AA33" s="109">
        <v>10</v>
      </c>
      <c r="AB33" s="85">
        <v>7.6399999999999996E-2</v>
      </c>
      <c r="AC33" s="109">
        <v>17</v>
      </c>
      <c r="AD33" s="85">
        <v>0.11849999999999999</v>
      </c>
      <c r="AE33" s="109">
        <v>11</v>
      </c>
      <c r="AF33" s="85">
        <v>0.11409999999999999</v>
      </c>
      <c r="AG33" s="109">
        <v>12</v>
      </c>
      <c r="AH33" s="85">
        <v>9.4700000000000006E-2</v>
      </c>
      <c r="AI33" s="109">
        <v>16</v>
      </c>
      <c r="AJ33" s="85">
        <v>0.1009</v>
      </c>
      <c r="AK33" s="109">
        <v>15</v>
      </c>
      <c r="AL33" s="86">
        <v>7</v>
      </c>
    </row>
    <row r="34" spans="1:38" x14ac:dyDescent="0.25">
      <c r="A34" s="71" t="s">
        <v>34</v>
      </c>
      <c r="B34" s="127">
        <v>43160</v>
      </c>
      <c r="C34" s="72">
        <v>0.13350000000000001</v>
      </c>
      <c r="D34" s="73">
        <v>9.8000000000000004E-2</v>
      </c>
      <c r="E34" s="92">
        <v>12</v>
      </c>
      <c r="F34" s="73">
        <v>0.1585</v>
      </c>
      <c r="G34" s="92">
        <v>5</v>
      </c>
      <c r="H34" s="73">
        <v>0.1</v>
      </c>
      <c r="I34" s="92">
        <v>11</v>
      </c>
      <c r="J34" s="73">
        <v>0.1308</v>
      </c>
      <c r="K34" s="92">
        <v>6</v>
      </c>
      <c r="L34" s="73">
        <v>0.3997</v>
      </c>
      <c r="M34" s="92">
        <v>1</v>
      </c>
      <c r="N34" s="73">
        <v>-1.41E-2</v>
      </c>
      <c r="O34" s="92">
        <v>17</v>
      </c>
      <c r="P34" s="73">
        <v>0.11559999999999999</v>
      </c>
      <c r="Q34" s="92">
        <v>8</v>
      </c>
      <c r="R34" s="73">
        <v>9.11E-2</v>
      </c>
      <c r="S34" s="92">
        <v>13</v>
      </c>
      <c r="T34" s="73">
        <v>0.17829999999999999</v>
      </c>
      <c r="U34" s="92">
        <v>2</v>
      </c>
      <c r="V34" s="73">
        <v>8.5300000000000001E-2</v>
      </c>
      <c r="W34" s="92">
        <v>14</v>
      </c>
      <c r="X34" s="73">
        <v>-5.0000000000000001E-3</v>
      </c>
      <c r="Y34" s="92">
        <v>16</v>
      </c>
      <c r="Z34" s="73">
        <v>0.1075</v>
      </c>
      <c r="AA34" s="92">
        <v>9</v>
      </c>
      <c r="AB34" s="73">
        <v>0.1052</v>
      </c>
      <c r="AC34" s="92">
        <v>10</v>
      </c>
      <c r="AD34" s="73">
        <v>0.159</v>
      </c>
      <c r="AE34" s="92">
        <v>4</v>
      </c>
      <c r="AF34" s="73">
        <v>4.6399999999999997E-2</v>
      </c>
      <c r="AG34" s="92">
        <v>15</v>
      </c>
      <c r="AH34" s="73">
        <v>0.1762</v>
      </c>
      <c r="AI34" s="92">
        <v>3</v>
      </c>
      <c r="AJ34" s="73">
        <v>0.1157</v>
      </c>
      <c r="AK34" s="92">
        <v>7</v>
      </c>
      <c r="AL34" s="87">
        <v>5</v>
      </c>
    </row>
    <row r="35" spans="1:38" ht="15.75" thickBot="1" x14ac:dyDescent="0.3">
      <c r="A35" s="101" t="s">
        <v>35</v>
      </c>
      <c r="B35" s="134">
        <v>43160</v>
      </c>
      <c r="C35" s="100">
        <v>6.7799999999999999E-2</v>
      </c>
      <c r="D35" s="102">
        <v>7.9399999999999998E-2</v>
      </c>
      <c r="E35" s="110">
        <v>10</v>
      </c>
      <c r="F35" s="102">
        <v>6.1800000000000001E-2</v>
      </c>
      <c r="G35" s="110">
        <v>12</v>
      </c>
      <c r="H35" s="102">
        <v>0.11600000000000001</v>
      </c>
      <c r="I35" s="110">
        <v>7</v>
      </c>
      <c r="J35" s="102">
        <v>0.57179999999999997</v>
      </c>
      <c r="K35" s="110">
        <v>1</v>
      </c>
      <c r="L35" s="102">
        <v>-0.15859999999999999</v>
      </c>
      <c r="M35" s="110">
        <v>17</v>
      </c>
      <c r="N35" s="102">
        <v>0.5272</v>
      </c>
      <c r="O35" s="110">
        <v>2</v>
      </c>
      <c r="P35" s="102">
        <v>3.2800000000000003E-2</v>
      </c>
      <c r="Q35" s="110">
        <v>13</v>
      </c>
      <c r="R35" s="102">
        <v>0.1174</v>
      </c>
      <c r="S35" s="110">
        <v>5</v>
      </c>
      <c r="T35" s="102">
        <v>2.7300000000000001E-2</v>
      </c>
      <c r="U35" s="110">
        <v>15</v>
      </c>
      <c r="V35" s="102">
        <v>2.7799999999999998E-2</v>
      </c>
      <c r="W35" s="110">
        <v>14</v>
      </c>
      <c r="X35" s="102">
        <v>0.15570000000000001</v>
      </c>
      <c r="Y35" s="110">
        <v>3</v>
      </c>
      <c r="Z35" s="102">
        <v>0.1178</v>
      </c>
      <c r="AA35" s="110">
        <v>4</v>
      </c>
      <c r="AB35" s="102">
        <v>6.8199999999999997E-2</v>
      </c>
      <c r="AC35" s="110">
        <v>11</v>
      </c>
      <c r="AD35" s="102">
        <v>-8.6099999999999996E-2</v>
      </c>
      <c r="AE35" s="110">
        <v>16</v>
      </c>
      <c r="AF35" s="102">
        <v>8.4400000000000003E-2</v>
      </c>
      <c r="AG35" s="110">
        <v>9</v>
      </c>
      <c r="AH35" s="102">
        <v>0.10639999999999999</v>
      </c>
      <c r="AI35" s="110">
        <v>8</v>
      </c>
      <c r="AJ35" s="102">
        <v>0.1173</v>
      </c>
      <c r="AK35" s="110">
        <v>6</v>
      </c>
      <c r="AL35" s="103">
        <v>11</v>
      </c>
    </row>
    <row r="36" spans="1:38" x14ac:dyDescent="0.25">
      <c r="A36" s="71" t="s">
        <v>36</v>
      </c>
      <c r="B36" s="127" t="s">
        <v>71</v>
      </c>
      <c r="C36" s="72">
        <v>1.3100000000000001E-2</v>
      </c>
      <c r="D36" s="108">
        <v>1.5299999999999999E-2</v>
      </c>
      <c r="E36" s="104">
        <v>11</v>
      </c>
      <c r="F36" s="108">
        <v>1.8700000000000001E-2</v>
      </c>
      <c r="G36" s="104">
        <v>12</v>
      </c>
      <c r="H36" s="108">
        <v>2.64E-2</v>
      </c>
      <c r="I36" s="104">
        <v>14</v>
      </c>
      <c r="J36" s="108">
        <v>7.6E-3</v>
      </c>
      <c r="K36" s="104">
        <v>6</v>
      </c>
      <c r="L36" s="108">
        <v>-2.6499999999999999E-2</v>
      </c>
      <c r="M36" s="104">
        <v>3</v>
      </c>
      <c r="N36" s="108">
        <v>-3.3500000000000002E-2</v>
      </c>
      <c r="O36" s="104">
        <v>1</v>
      </c>
      <c r="P36" s="108">
        <v>1.23E-2</v>
      </c>
      <c r="Q36" s="104">
        <v>10</v>
      </c>
      <c r="R36" s="108">
        <v>8.2000000000000007E-3</v>
      </c>
      <c r="S36" s="111">
        <v>8</v>
      </c>
      <c r="T36" s="108">
        <v>1.18E-2</v>
      </c>
      <c r="U36" s="104">
        <v>9</v>
      </c>
      <c r="V36" s="108">
        <v>3.9399999999999998E-2</v>
      </c>
      <c r="W36" s="104">
        <v>17</v>
      </c>
      <c r="X36" s="108">
        <v>3.3300000000000003E-2</v>
      </c>
      <c r="Y36" s="104">
        <v>16</v>
      </c>
      <c r="Z36" s="108">
        <v>6.6E-3</v>
      </c>
      <c r="AA36" s="104">
        <v>5</v>
      </c>
      <c r="AB36" s="108">
        <v>8.0999999999999996E-3</v>
      </c>
      <c r="AC36" s="104">
        <v>7</v>
      </c>
      <c r="AD36" s="108">
        <v>2.2200000000000001E-2</v>
      </c>
      <c r="AE36" s="104">
        <v>13</v>
      </c>
      <c r="AF36" s="108">
        <v>-2.7900000000000001E-2</v>
      </c>
      <c r="AG36" s="104">
        <v>2</v>
      </c>
      <c r="AH36" s="108">
        <v>-2.6200000000000001E-2</v>
      </c>
      <c r="AI36" s="104">
        <v>4</v>
      </c>
      <c r="AJ36" s="108">
        <v>2.75E-2</v>
      </c>
      <c r="AK36" s="112">
        <v>15</v>
      </c>
      <c r="AL36" s="105">
        <v>10</v>
      </c>
    </row>
    <row r="37" spans="1:38" ht="15.75" thickBot="1" x14ac:dyDescent="0.3">
      <c r="A37" s="78" t="s">
        <v>37</v>
      </c>
      <c r="B37" s="122" t="s">
        <v>71</v>
      </c>
      <c r="C37" s="45">
        <v>-7.3899999999999993E-2</v>
      </c>
      <c r="D37" s="46" t="s">
        <v>70</v>
      </c>
      <c r="E37" s="106" t="s">
        <v>70</v>
      </c>
      <c r="F37" s="46">
        <v>-1.84E-2</v>
      </c>
      <c r="G37" s="106">
        <v>9</v>
      </c>
      <c r="H37" s="46">
        <v>-1.1900000000000001E-2</v>
      </c>
      <c r="I37" s="106">
        <v>10</v>
      </c>
      <c r="J37" s="46">
        <v>-4.1000000000000002E-2</v>
      </c>
      <c r="K37" s="106">
        <v>7</v>
      </c>
      <c r="L37" s="46">
        <v>-3.0300000000000001E-2</v>
      </c>
      <c r="M37" s="106">
        <v>8</v>
      </c>
      <c r="N37" s="46">
        <v>-0.27339999999999998</v>
      </c>
      <c r="O37" s="106">
        <v>2</v>
      </c>
      <c r="P37" s="46">
        <v>-0.25650000000000001</v>
      </c>
      <c r="Q37" s="106">
        <v>3</v>
      </c>
      <c r="R37" s="46" t="s">
        <v>70</v>
      </c>
      <c r="S37" s="63" t="s">
        <v>70</v>
      </c>
      <c r="T37" s="46">
        <v>-4.4400000000000002E-2</v>
      </c>
      <c r="U37" s="106">
        <v>6</v>
      </c>
      <c r="V37" s="46">
        <v>0.1167</v>
      </c>
      <c r="W37" s="106">
        <v>13</v>
      </c>
      <c r="X37" s="46">
        <v>0</v>
      </c>
      <c r="Y37" s="106">
        <v>11</v>
      </c>
      <c r="Z37" s="46">
        <v>-0.252</v>
      </c>
      <c r="AA37" s="106">
        <v>4</v>
      </c>
      <c r="AB37" s="46">
        <v>-0.1082</v>
      </c>
      <c r="AC37" s="106">
        <v>5</v>
      </c>
      <c r="AD37" s="46" t="s">
        <v>70</v>
      </c>
      <c r="AE37" s="106" t="s">
        <v>70</v>
      </c>
      <c r="AF37" s="46">
        <v>0</v>
      </c>
      <c r="AG37" s="106">
        <v>11</v>
      </c>
      <c r="AH37" s="46">
        <v>118.947</v>
      </c>
      <c r="AI37" s="106">
        <v>14</v>
      </c>
      <c r="AJ37" s="46">
        <v>-1</v>
      </c>
      <c r="AK37" s="106">
        <v>1</v>
      </c>
      <c r="AL37" s="107">
        <v>5</v>
      </c>
    </row>
    <row r="38" spans="1:38" x14ac:dyDescent="0.25">
      <c r="A38" s="16"/>
      <c r="B38" s="34"/>
      <c r="C38" s="40"/>
      <c r="D38" s="40"/>
      <c r="E38" s="41">
        <v>15</v>
      </c>
      <c r="F38" s="40"/>
      <c r="G38" s="41">
        <v>13</v>
      </c>
      <c r="H38" s="40"/>
      <c r="I38" s="41">
        <v>13</v>
      </c>
      <c r="J38" s="40"/>
      <c r="K38" s="41">
        <v>20</v>
      </c>
      <c r="L38" s="40"/>
      <c r="M38" s="41">
        <v>17</v>
      </c>
      <c r="N38" s="40"/>
      <c r="O38" s="41">
        <v>12</v>
      </c>
      <c r="P38" s="40"/>
      <c r="Q38" s="41">
        <v>22</v>
      </c>
      <c r="R38" s="40"/>
      <c r="S38" s="41">
        <v>8</v>
      </c>
      <c r="T38" s="40"/>
      <c r="U38" s="41">
        <v>19</v>
      </c>
      <c r="V38" s="40"/>
      <c r="W38" s="41">
        <v>15</v>
      </c>
      <c r="X38" s="40"/>
      <c r="Y38" s="41">
        <v>10</v>
      </c>
      <c r="Z38" s="40"/>
      <c r="AA38" s="41">
        <v>19</v>
      </c>
      <c r="AB38" s="40"/>
      <c r="AC38" s="41">
        <v>11</v>
      </c>
      <c r="AD38" s="40"/>
      <c r="AE38" s="41">
        <v>6</v>
      </c>
      <c r="AF38" s="40"/>
      <c r="AG38" s="41">
        <v>14</v>
      </c>
      <c r="AH38" s="40"/>
      <c r="AI38" s="41">
        <v>14</v>
      </c>
      <c r="AJ38" s="40"/>
      <c r="AK38" s="41">
        <v>14</v>
      </c>
      <c r="AL38" s="35"/>
    </row>
    <row r="39" spans="1:38" x14ac:dyDescent="0.25">
      <c r="A39" s="38" t="s">
        <v>54</v>
      </c>
    </row>
  </sheetData>
  <autoFilter ref="C8:AK37"/>
  <mergeCells count="18"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N6:O6"/>
    <mergeCell ref="D6:E6"/>
    <mergeCell ref="F6:G6"/>
    <mergeCell ref="H6:I6"/>
    <mergeCell ref="J6:K6"/>
    <mergeCell ref="L6:M6"/>
  </mergeCells>
  <conditionalFormatting sqref="D9">
    <cfRule type="cellIs" dxfId="3947" priority="1004" operator="greaterThan">
      <formula>$C$9</formula>
    </cfRule>
    <cfRule type="cellIs" dxfId="3946" priority="1005" operator="lessThanOrEqual">
      <formula>$C$9</formula>
    </cfRule>
  </conditionalFormatting>
  <conditionalFormatting sqref="D11">
    <cfRule type="cellIs" dxfId="3945" priority="1002" operator="greaterThan">
      <formula>$C$11</formula>
    </cfRule>
    <cfRule type="cellIs" dxfId="3944" priority="1003" operator="lessThanOrEqual">
      <formula>$C$11</formula>
    </cfRule>
  </conditionalFormatting>
  <conditionalFormatting sqref="D36">
    <cfRule type="cellIs" dxfId="3943" priority="1000" operator="greaterThan">
      <formula>$C$36</formula>
    </cfRule>
    <cfRule type="cellIs" dxfId="3942" priority="1001" operator="lessThanOrEqual">
      <formula>$C$36</formula>
    </cfRule>
  </conditionalFormatting>
  <conditionalFormatting sqref="D37">
    <cfRule type="cellIs" dxfId="3941" priority="998" operator="greaterThan">
      <formula>$C$37</formula>
    </cfRule>
    <cfRule type="cellIs" dxfId="3940" priority="999" operator="lessThanOrEqual">
      <formula>$C$37</formula>
    </cfRule>
  </conditionalFormatting>
  <conditionalFormatting sqref="D10">
    <cfRule type="cellIs" dxfId="3939" priority="996" operator="lessThan">
      <formula>$C$10</formula>
    </cfRule>
    <cfRule type="cellIs" dxfId="3938" priority="997" operator="greaterThanOrEqual">
      <formula>$C$10</formula>
    </cfRule>
  </conditionalFormatting>
  <conditionalFormatting sqref="D12">
    <cfRule type="cellIs" dxfId="3937" priority="994" operator="lessThan">
      <formula>$C$12</formula>
    </cfRule>
    <cfRule type="cellIs" dxfId="3936" priority="995" operator="greaterThanOrEqual">
      <formula>$C$12</formula>
    </cfRule>
  </conditionalFormatting>
  <conditionalFormatting sqref="D35">
    <cfRule type="cellIs" dxfId="3935" priority="992" operator="lessThan">
      <formula>$C$35</formula>
    </cfRule>
    <cfRule type="cellIs" dxfId="3934" priority="993" operator="greaterThanOrEqual">
      <formula>$C$35</formula>
    </cfRule>
  </conditionalFormatting>
  <conditionalFormatting sqref="D34">
    <cfRule type="cellIs" dxfId="3933" priority="990" operator="lessThan">
      <formula>$C$34</formula>
    </cfRule>
    <cfRule type="cellIs" dxfId="3932" priority="991" operator="greaterThanOrEqual">
      <formula>$C$34</formula>
    </cfRule>
  </conditionalFormatting>
  <conditionalFormatting sqref="D33">
    <cfRule type="cellIs" dxfId="3931" priority="988" operator="lessThan">
      <formula>$C$33</formula>
    </cfRule>
    <cfRule type="cellIs" dxfId="3930" priority="989" operator="greaterThanOrEqual">
      <formula>$C$33</formula>
    </cfRule>
  </conditionalFormatting>
  <conditionalFormatting sqref="D32">
    <cfRule type="cellIs" dxfId="3929" priority="986" operator="lessThan">
      <formula>$C$32</formula>
    </cfRule>
    <cfRule type="cellIs" dxfId="3928" priority="987" operator="greaterThanOrEqual">
      <formula>$C$32</formula>
    </cfRule>
  </conditionalFormatting>
  <conditionalFormatting sqref="D31">
    <cfRule type="cellIs" dxfId="3927" priority="984" operator="lessThan">
      <formula>$C$31</formula>
    </cfRule>
    <cfRule type="cellIs" dxfId="3926" priority="985" operator="greaterThanOrEqual">
      <formula>$C$31</formula>
    </cfRule>
  </conditionalFormatting>
  <conditionalFormatting sqref="D30">
    <cfRule type="cellIs" dxfId="3925" priority="982" operator="lessThan">
      <formula>$C$30</formula>
    </cfRule>
    <cfRule type="cellIs" dxfId="3924" priority="983" operator="greaterThanOrEqual">
      <formula>$C$30</formula>
    </cfRule>
  </conditionalFormatting>
  <conditionalFormatting sqref="D13">
    <cfRule type="cellIs" dxfId="3923" priority="980" operator="lessThan">
      <formula>$C$13</formula>
    </cfRule>
    <cfRule type="cellIs" dxfId="3922" priority="981" operator="greaterThanOrEqual">
      <formula>$C$13</formula>
    </cfRule>
  </conditionalFormatting>
  <conditionalFormatting sqref="D14">
    <cfRule type="cellIs" dxfId="3921" priority="978" operator="lessThan">
      <formula>$C$14</formula>
    </cfRule>
    <cfRule type="cellIs" dxfId="3920" priority="979" operator="greaterThanOrEqual">
      <formula>$C$14</formula>
    </cfRule>
  </conditionalFormatting>
  <conditionalFormatting sqref="D29">
    <cfRule type="cellIs" dxfId="3919" priority="976" operator="lessThan">
      <formula>$C$29</formula>
    </cfRule>
    <cfRule type="cellIs" dxfId="3918" priority="977" operator="greaterThanOrEqual">
      <formula>$C$29</formula>
    </cfRule>
  </conditionalFormatting>
  <conditionalFormatting sqref="D28">
    <cfRule type="cellIs" dxfId="3917" priority="974" operator="lessThan">
      <formula>$C$28</formula>
    </cfRule>
    <cfRule type="cellIs" dxfId="3916" priority="975" operator="greaterThanOrEqual">
      <formula>$C$28</formula>
    </cfRule>
  </conditionalFormatting>
  <conditionalFormatting sqref="D27">
    <cfRule type="cellIs" dxfId="3915" priority="972" operator="lessThan">
      <formula>$C$27</formula>
    </cfRule>
    <cfRule type="cellIs" dxfId="3914" priority="973" operator="greaterThanOrEqual">
      <formula>$C$27</formula>
    </cfRule>
  </conditionalFormatting>
  <conditionalFormatting sqref="D26">
    <cfRule type="cellIs" dxfId="3913" priority="970" operator="lessThan">
      <formula>$C$26</formula>
    </cfRule>
    <cfRule type="cellIs" dxfId="3912" priority="971" operator="greaterThanOrEqual">
      <formula>$C$26</formula>
    </cfRule>
  </conditionalFormatting>
  <conditionalFormatting sqref="D25">
    <cfRule type="cellIs" dxfId="3911" priority="968" operator="lessThan">
      <formula>$C$25</formula>
    </cfRule>
    <cfRule type="cellIs" dxfId="3910" priority="969" operator="greaterThanOrEqual">
      <formula>$C$25</formula>
    </cfRule>
  </conditionalFormatting>
  <conditionalFormatting sqref="D24">
    <cfRule type="cellIs" dxfId="3909" priority="966" operator="lessThan">
      <formula>$C$24</formula>
    </cfRule>
    <cfRule type="cellIs" dxfId="3908" priority="967" operator="greaterThanOrEqual">
      <formula>$C$24</formula>
    </cfRule>
  </conditionalFormatting>
  <conditionalFormatting sqref="D23">
    <cfRule type="cellIs" dxfId="3907" priority="964" operator="lessThan">
      <formula>$C$23</formula>
    </cfRule>
    <cfRule type="cellIs" dxfId="3906" priority="965" operator="greaterThanOrEqual">
      <formula>$C$23</formula>
    </cfRule>
  </conditionalFormatting>
  <conditionalFormatting sqref="D22">
    <cfRule type="cellIs" dxfId="3905" priority="962" operator="lessThan">
      <formula>$C$22</formula>
    </cfRule>
    <cfRule type="cellIs" dxfId="3904" priority="963" operator="greaterThanOrEqual">
      <formula>$C$22</formula>
    </cfRule>
  </conditionalFormatting>
  <conditionalFormatting sqref="D21">
    <cfRule type="cellIs" dxfId="3903" priority="960" operator="lessThan">
      <formula>$C$21</formula>
    </cfRule>
    <cfRule type="cellIs" dxfId="3902" priority="961" operator="greaterThanOrEqual">
      <formula>$C$21</formula>
    </cfRule>
  </conditionalFormatting>
  <conditionalFormatting sqref="D20">
    <cfRule type="cellIs" dxfId="3901" priority="958" operator="lessThan">
      <formula>$C$20</formula>
    </cfRule>
    <cfRule type="cellIs" dxfId="3900" priority="959" operator="greaterThanOrEqual">
      <formula>$C$20</formula>
    </cfRule>
  </conditionalFormatting>
  <conditionalFormatting sqref="D19">
    <cfRule type="cellIs" dxfId="3899" priority="956" operator="lessThan">
      <formula>$C$19</formula>
    </cfRule>
    <cfRule type="cellIs" dxfId="3898" priority="957" operator="greaterThanOrEqual">
      <formula>$C$19</formula>
    </cfRule>
  </conditionalFormatting>
  <conditionalFormatting sqref="D18">
    <cfRule type="cellIs" dxfId="3897" priority="954" operator="lessThan">
      <formula>$C$18</formula>
    </cfRule>
    <cfRule type="cellIs" dxfId="3896" priority="955" operator="greaterThanOrEqual">
      <formula>$C$18</formula>
    </cfRule>
  </conditionalFormatting>
  <conditionalFormatting sqref="D15">
    <cfRule type="cellIs" dxfId="3895" priority="952" operator="lessThan">
      <formula>$C$15</formula>
    </cfRule>
    <cfRule type="cellIs" dxfId="3894" priority="953" operator="greaterThanOrEqual">
      <formula>$C$15</formula>
    </cfRule>
  </conditionalFormatting>
  <conditionalFormatting sqref="D16">
    <cfRule type="cellIs" dxfId="3893" priority="950" operator="lessThan">
      <formula>$C$16</formula>
    </cfRule>
    <cfRule type="cellIs" dxfId="3892" priority="951" operator="greaterThanOrEqual">
      <formula>$C$16</formula>
    </cfRule>
  </conditionalFormatting>
  <conditionalFormatting sqref="D17">
    <cfRule type="cellIs" dxfId="3891" priority="948" operator="lessThan">
      <formula>$C$17</formula>
    </cfRule>
    <cfRule type="cellIs" dxfId="3890" priority="949" operator="greaterThanOrEqual">
      <formula>$C$17</formula>
    </cfRule>
  </conditionalFormatting>
  <conditionalFormatting sqref="F9">
    <cfRule type="cellIs" dxfId="3889" priority="946" operator="greaterThan">
      <formula>$C$9</formula>
    </cfRule>
    <cfRule type="cellIs" dxfId="3888" priority="947" operator="lessThanOrEqual">
      <formula>$C$9</formula>
    </cfRule>
  </conditionalFormatting>
  <conditionalFormatting sqref="H9">
    <cfRule type="cellIs" dxfId="3887" priority="944" operator="greaterThan">
      <formula>$C$9</formula>
    </cfRule>
    <cfRule type="cellIs" dxfId="3886" priority="945" operator="lessThanOrEqual">
      <formula>$C$9</formula>
    </cfRule>
  </conditionalFormatting>
  <conditionalFormatting sqref="J9">
    <cfRule type="cellIs" dxfId="3885" priority="942" operator="greaterThan">
      <formula>$C$9</formula>
    </cfRule>
    <cfRule type="cellIs" dxfId="3884" priority="943" operator="lessThanOrEqual">
      <formula>$C$9</formula>
    </cfRule>
  </conditionalFormatting>
  <conditionalFormatting sqref="L9">
    <cfRule type="cellIs" dxfId="3883" priority="940" operator="greaterThan">
      <formula>$C$9</formula>
    </cfRule>
    <cfRule type="cellIs" dxfId="3882" priority="941" operator="lessThanOrEqual">
      <formula>$C$9</formula>
    </cfRule>
  </conditionalFormatting>
  <conditionalFormatting sqref="N9">
    <cfRule type="cellIs" dxfId="3881" priority="938" operator="greaterThan">
      <formula>$C$9</formula>
    </cfRule>
    <cfRule type="cellIs" dxfId="3880" priority="939" operator="lessThanOrEqual">
      <formula>$C$9</formula>
    </cfRule>
  </conditionalFormatting>
  <conditionalFormatting sqref="P9">
    <cfRule type="cellIs" dxfId="3879" priority="936" operator="greaterThan">
      <formula>$C$9</formula>
    </cfRule>
    <cfRule type="cellIs" dxfId="3878" priority="937" operator="lessThanOrEqual">
      <formula>$C$9</formula>
    </cfRule>
  </conditionalFormatting>
  <conditionalFormatting sqref="R9">
    <cfRule type="cellIs" dxfId="3877" priority="934" operator="greaterThan">
      <formula>$C$9</formula>
    </cfRule>
    <cfRule type="cellIs" dxfId="3876" priority="935" operator="lessThanOrEqual">
      <formula>$C$9</formula>
    </cfRule>
  </conditionalFormatting>
  <conditionalFormatting sqref="T9">
    <cfRule type="cellIs" dxfId="3875" priority="932" operator="greaterThan">
      <formula>$C$9</formula>
    </cfRule>
    <cfRule type="cellIs" dxfId="3874" priority="933" operator="lessThanOrEqual">
      <formula>$C$9</formula>
    </cfRule>
  </conditionalFormatting>
  <conditionalFormatting sqref="V9">
    <cfRule type="cellIs" dxfId="3873" priority="930" operator="greaterThan">
      <formula>$C$9</formula>
    </cfRule>
    <cfRule type="cellIs" dxfId="3872" priority="931" operator="lessThanOrEqual">
      <formula>$C$9</formula>
    </cfRule>
  </conditionalFormatting>
  <conditionalFormatting sqref="X9">
    <cfRule type="cellIs" dxfId="3871" priority="928" operator="greaterThan">
      <formula>$C$9</formula>
    </cfRule>
    <cfRule type="cellIs" dxfId="3870" priority="929" operator="lessThanOrEqual">
      <formula>$C$9</formula>
    </cfRule>
  </conditionalFormatting>
  <conditionalFormatting sqref="Z9">
    <cfRule type="cellIs" dxfId="3869" priority="926" operator="greaterThan">
      <formula>$C$9</formula>
    </cfRule>
    <cfRule type="cellIs" dxfId="3868" priority="927" operator="lessThanOrEqual">
      <formula>$C$9</formula>
    </cfRule>
  </conditionalFormatting>
  <conditionalFormatting sqref="AB9">
    <cfRule type="cellIs" dxfId="3867" priority="924" operator="greaterThan">
      <formula>$C$9</formula>
    </cfRule>
    <cfRule type="cellIs" dxfId="3866" priority="925" operator="lessThanOrEqual">
      <formula>$C$9</formula>
    </cfRule>
  </conditionalFormatting>
  <conditionalFormatting sqref="AD9">
    <cfRule type="cellIs" dxfId="3865" priority="922" operator="greaterThan">
      <formula>$C$9</formula>
    </cfRule>
    <cfRule type="cellIs" dxfId="3864" priority="923" operator="lessThanOrEqual">
      <formula>$C$9</formula>
    </cfRule>
  </conditionalFormatting>
  <conditionalFormatting sqref="AF9">
    <cfRule type="cellIs" dxfId="3863" priority="920" operator="greaterThan">
      <formula>$C$9</formula>
    </cfRule>
    <cfRule type="cellIs" dxfId="3862" priority="921" operator="lessThanOrEqual">
      <formula>$C$9</formula>
    </cfRule>
  </conditionalFormatting>
  <conditionalFormatting sqref="AH9">
    <cfRule type="cellIs" dxfId="3861" priority="918" operator="greaterThan">
      <formula>$C$9</formula>
    </cfRule>
    <cfRule type="cellIs" dxfId="3860" priority="919" operator="lessThanOrEqual">
      <formula>$C$9</formula>
    </cfRule>
  </conditionalFormatting>
  <conditionalFormatting sqref="AJ9">
    <cfRule type="cellIs" dxfId="3859" priority="916" operator="greaterThan">
      <formula>$C$9</formula>
    </cfRule>
    <cfRule type="cellIs" dxfId="3858" priority="917" operator="lessThanOrEqual">
      <formula>$C$9</formula>
    </cfRule>
  </conditionalFormatting>
  <conditionalFormatting sqref="F10">
    <cfRule type="cellIs" dxfId="3857" priority="914" operator="lessThan">
      <formula>$C$10</formula>
    </cfRule>
    <cfRule type="cellIs" dxfId="3856" priority="915" operator="greaterThanOrEqual">
      <formula>$C$10</formula>
    </cfRule>
  </conditionalFormatting>
  <conditionalFormatting sqref="H10">
    <cfRule type="cellIs" dxfId="3855" priority="912" operator="lessThan">
      <formula>$C$10</formula>
    </cfRule>
    <cfRule type="cellIs" dxfId="3854" priority="913" operator="greaterThanOrEqual">
      <formula>$C$10</formula>
    </cfRule>
  </conditionalFormatting>
  <conditionalFormatting sqref="J10">
    <cfRule type="cellIs" dxfId="3853" priority="910" operator="lessThan">
      <formula>$C$10</formula>
    </cfRule>
    <cfRule type="cellIs" dxfId="3852" priority="911" operator="greaterThanOrEqual">
      <formula>$C$10</formula>
    </cfRule>
  </conditionalFormatting>
  <conditionalFormatting sqref="L10">
    <cfRule type="cellIs" dxfId="3851" priority="908" operator="lessThan">
      <formula>$C$10</formula>
    </cfRule>
    <cfRule type="cellIs" dxfId="3850" priority="909" operator="greaterThanOrEqual">
      <formula>$C$10</formula>
    </cfRule>
  </conditionalFormatting>
  <conditionalFormatting sqref="N10">
    <cfRule type="cellIs" dxfId="3849" priority="906" operator="lessThan">
      <formula>$C$10</formula>
    </cfRule>
    <cfRule type="cellIs" dxfId="3848" priority="907" operator="greaterThanOrEqual">
      <formula>$C$10</formula>
    </cfRule>
  </conditionalFormatting>
  <conditionalFormatting sqref="P10">
    <cfRule type="cellIs" dxfId="3847" priority="904" operator="lessThan">
      <formula>$C$10</formula>
    </cfRule>
    <cfRule type="cellIs" dxfId="3846" priority="905" operator="greaterThanOrEqual">
      <formula>$C$10</formula>
    </cfRule>
  </conditionalFormatting>
  <conditionalFormatting sqref="R10">
    <cfRule type="cellIs" dxfId="3845" priority="902" operator="lessThan">
      <formula>$C$10</formula>
    </cfRule>
    <cfRule type="cellIs" dxfId="3844" priority="903" operator="greaterThanOrEqual">
      <formula>$C$10</formula>
    </cfRule>
  </conditionalFormatting>
  <conditionalFormatting sqref="T10">
    <cfRule type="cellIs" dxfId="3843" priority="900" operator="lessThan">
      <formula>$C$10</formula>
    </cfRule>
    <cfRule type="cellIs" dxfId="3842" priority="901" operator="greaterThanOrEqual">
      <formula>$C$10</formula>
    </cfRule>
  </conditionalFormatting>
  <conditionalFormatting sqref="V10">
    <cfRule type="cellIs" dxfId="3841" priority="898" operator="lessThan">
      <formula>$C$10</formula>
    </cfRule>
    <cfRule type="cellIs" dxfId="3840" priority="899" operator="greaterThanOrEqual">
      <formula>$C$10</formula>
    </cfRule>
  </conditionalFormatting>
  <conditionalFormatting sqref="X10">
    <cfRule type="cellIs" dxfId="3839" priority="896" operator="lessThan">
      <formula>$C$10</formula>
    </cfRule>
    <cfRule type="cellIs" dxfId="3838" priority="897" operator="greaterThanOrEqual">
      <formula>$C$10</formula>
    </cfRule>
  </conditionalFormatting>
  <conditionalFormatting sqref="Z10">
    <cfRule type="cellIs" dxfId="3837" priority="894" operator="lessThan">
      <formula>$C$10</formula>
    </cfRule>
    <cfRule type="cellIs" dxfId="3836" priority="895" operator="greaterThanOrEqual">
      <formula>$C$10</formula>
    </cfRule>
  </conditionalFormatting>
  <conditionalFormatting sqref="AB10">
    <cfRule type="cellIs" dxfId="3835" priority="892" operator="lessThan">
      <formula>$C$10</formula>
    </cfRule>
    <cfRule type="cellIs" dxfId="3834" priority="893" operator="greaterThanOrEqual">
      <formula>$C$10</formula>
    </cfRule>
  </conditionalFormatting>
  <conditionalFormatting sqref="AD10">
    <cfRule type="cellIs" dxfId="3833" priority="890" operator="lessThan">
      <formula>$C$10</formula>
    </cfRule>
    <cfRule type="cellIs" dxfId="3832" priority="891" operator="greaterThanOrEqual">
      <formula>$C$10</formula>
    </cfRule>
  </conditionalFormatting>
  <conditionalFormatting sqref="AF10">
    <cfRule type="cellIs" dxfId="3831" priority="888" operator="lessThan">
      <formula>$C$10</formula>
    </cfRule>
    <cfRule type="cellIs" dxfId="3830" priority="889" operator="greaterThanOrEqual">
      <formula>$C$10</formula>
    </cfRule>
  </conditionalFormatting>
  <conditionalFormatting sqref="AH10">
    <cfRule type="cellIs" dxfId="3829" priority="886" operator="lessThan">
      <formula>$C$10</formula>
    </cfRule>
    <cfRule type="cellIs" dxfId="3828" priority="887" operator="greaterThanOrEqual">
      <formula>$C$10</formula>
    </cfRule>
  </conditionalFormatting>
  <conditionalFormatting sqref="AJ10">
    <cfRule type="cellIs" dxfId="3827" priority="884" operator="lessThan">
      <formula>$C$10</formula>
    </cfRule>
    <cfRule type="cellIs" dxfId="3826" priority="885" operator="greaterThanOrEqual">
      <formula>$C$10</formula>
    </cfRule>
  </conditionalFormatting>
  <conditionalFormatting sqref="F11">
    <cfRule type="cellIs" dxfId="3825" priority="882" operator="greaterThan">
      <formula>$C$11</formula>
    </cfRule>
    <cfRule type="cellIs" dxfId="3824" priority="883" operator="lessThanOrEqual">
      <formula>$C$11</formula>
    </cfRule>
  </conditionalFormatting>
  <conditionalFormatting sqref="H11">
    <cfRule type="cellIs" dxfId="3823" priority="880" operator="greaterThan">
      <formula>$C$11</formula>
    </cfRule>
    <cfRule type="cellIs" dxfId="3822" priority="881" operator="lessThanOrEqual">
      <formula>$C$11</formula>
    </cfRule>
  </conditionalFormatting>
  <conditionalFormatting sqref="J11">
    <cfRule type="cellIs" dxfId="3821" priority="878" operator="greaterThan">
      <formula>$C$11</formula>
    </cfRule>
    <cfRule type="cellIs" dxfId="3820" priority="879" operator="lessThanOrEqual">
      <formula>$C$11</formula>
    </cfRule>
  </conditionalFormatting>
  <conditionalFormatting sqref="L11">
    <cfRule type="cellIs" dxfId="3819" priority="876" operator="greaterThan">
      <formula>$C$11</formula>
    </cfRule>
    <cfRule type="cellIs" dxfId="3818" priority="877" operator="lessThanOrEqual">
      <formula>$C$11</formula>
    </cfRule>
  </conditionalFormatting>
  <conditionalFormatting sqref="N11">
    <cfRule type="cellIs" dxfId="3817" priority="874" operator="greaterThan">
      <formula>$C$11</formula>
    </cfRule>
    <cfRule type="cellIs" dxfId="3816" priority="875" operator="lessThanOrEqual">
      <formula>$C$11</formula>
    </cfRule>
  </conditionalFormatting>
  <conditionalFormatting sqref="P11">
    <cfRule type="cellIs" dxfId="3815" priority="872" operator="greaterThan">
      <formula>$C$11</formula>
    </cfRule>
    <cfRule type="cellIs" dxfId="3814" priority="873" operator="lessThanOrEqual">
      <formula>$C$11</formula>
    </cfRule>
  </conditionalFormatting>
  <conditionalFormatting sqref="R11">
    <cfRule type="cellIs" dxfId="3813" priority="870" operator="greaterThan">
      <formula>$C$11</formula>
    </cfRule>
    <cfRule type="cellIs" dxfId="3812" priority="871" operator="lessThanOrEqual">
      <formula>$C$11</formula>
    </cfRule>
  </conditionalFormatting>
  <conditionalFormatting sqref="T11">
    <cfRule type="cellIs" dxfId="3811" priority="868" operator="greaterThan">
      <formula>$C$11</formula>
    </cfRule>
    <cfRule type="cellIs" dxfId="3810" priority="869" operator="lessThanOrEqual">
      <formula>$C$11</formula>
    </cfRule>
  </conditionalFormatting>
  <conditionalFormatting sqref="V11">
    <cfRule type="cellIs" dxfId="3809" priority="866" operator="greaterThan">
      <formula>$C$11</formula>
    </cfRule>
    <cfRule type="cellIs" dxfId="3808" priority="867" operator="lessThanOrEqual">
      <formula>$C$11</formula>
    </cfRule>
  </conditionalFormatting>
  <conditionalFormatting sqref="X11">
    <cfRule type="cellIs" dxfId="3807" priority="864" operator="greaterThan">
      <formula>$C$11</formula>
    </cfRule>
    <cfRule type="cellIs" dxfId="3806" priority="865" operator="lessThanOrEqual">
      <formula>$C$11</formula>
    </cfRule>
  </conditionalFormatting>
  <conditionalFormatting sqref="Z11">
    <cfRule type="cellIs" dxfId="3805" priority="862" operator="greaterThan">
      <formula>$C$11</formula>
    </cfRule>
    <cfRule type="cellIs" dxfId="3804" priority="863" operator="lessThanOrEqual">
      <formula>$C$11</formula>
    </cfRule>
  </conditionalFormatting>
  <conditionalFormatting sqref="AB11">
    <cfRule type="cellIs" dxfId="3803" priority="860" operator="greaterThan">
      <formula>$C$11</formula>
    </cfRule>
    <cfRule type="cellIs" dxfId="3802" priority="861" operator="lessThanOrEqual">
      <formula>$C$11</formula>
    </cfRule>
  </conditionalFormatting>
  <conditionalFormatting sqref="AD11">
    <cfRule type="cellIs" dxfId="3801" priority="858" operator="greaterThan">
      <formula>$C$11</formula>
    </cfRule>
    <cfRule type="cellIs" dxfId="3800" priority="859" operator="lessThanOrEqual">
      <formula>$C$11</formula>
    </cfRule>
  </conditionalFormatting>
  <conditionalFormatting sqref="AF11">
    <cfRule type="cellIs" dxfId="3799" priority="856" operator="greaterThan">
      <formula>$C$11</formula>
    </cfRule>
    <cfRule type="cellIs" dxfId="3798" priority="857" operator="lessThanOrEqual">
      <formula>$C$11</formula>
    </cfRule>
  </conditionalFormatting>
  <conditionalFormatting sqref="AH11">
    <cfRule type="cellIs" dxfId="3797" priority="854" operator="greaterThan">
      <formula>$C$11</formula>
    </cfRule>
    <cfRule type="cellIs" dxfId="3796" priority="855" operator="lessThanOrEqual">
      <formula>$C$11</formula>
    </cfRule>
  </conditionalFormatting>
  <conditionalFormatting sqref="AJ11">
    <cfRule type="cellIs" dxfId="3795" priority="852" operator="greaterThan">
      <formula>$C$11</formula>
    </cfRule>
    <cfRule type="cellIs" dxfId="3794" priority="853" operator="lessThanOrEqual">
      <formula>$C$11</formula>
    </cfRule>
  </conditionalFormatting>
  <conditionalFormatting sqref="F12">
    <cfRule type="cellIs" dxfId="3793" priority="850" operator="lessThan">
      <formula>$C$12</formula>
    </cfRule>
    <cfRule type="cellIs" dxfId="3792" priority="851" operator="greaterThanOrEqual">
      <formula>$C$12</formula>
    </cfRule>
  </conditionalFormatting>
  <conditionalFormatting sqref="H12">
    <cfRule type="cellIs" dxfId="3791" priority="848" operator="lessThan">
      <formula>$C$12</formula>
    </cfRule>
    <cfRule type="cellIs" dxfId="3790" priority="849" operator="greaterThanOrEqual">
      <formula>$C$12</formula>
    </cfRule>
  </conditionalFormatting>
  <conditionalFormatting sqref="J12">
    <cfRule type="cellIs" dxfId="3789" priority="846" operator="lessThan">
      <formula>$C$12</formula>
    </cfRule>
    <cfRule type="cellIs" dxfId="3788" priority="847" operator="greaterThanOrEqual">
      <formula>$C$12</formula>
    </cfRule>
  </conditionalFormatting>
  <conditionalFormatting sqref="L12">
    <cfRule type="cellIs" dxfId="3787" priority="844" operator="lessThan">
      <formula>$C$12</formula>
    </cfRule>
    <cfRule type="cellIs" dxfId="3786" priority="845" operator="greaterThanOrEqual">
      <formula>$C$12</formula>
    </cfRule>
  </conditionalFormatting>
  <conditionalFormatting sqref="N12">
    <cfRule type="cellIs" dxfId="3785" priority="842" operator="lessThan">
      <formula>$C$12</formula>
    </cfRule>
    <cfRule type="cellIs" dxfId="3784" priority="843" operator="greaterThanOrEqual">
      <formula>$C$12</formula>
    </cfRule>
  </conditionalFormatting>
  <conditionalFormatting sqref="P12">
    <cfRule type="cellIs" dxfId="3783" priority="840" operator="lessThan">
      <formula>$C$12</formula>
    </cfRule>
    <cfRule type="cellIs" dxfId="3782" priority="841" operator="greaterThanOrEqual">
      <formula>$C$12</formula>
    </cfRule>
  </conditionalFormatting>
  <conditionalFormatting sqref="R12">
    <cfRule type="cellIs" dxfId="3781" priority="838" operator="lessThan">
      <formula>$C$12</formula>
    </cfRule>
    <cfRule type="cellIs" dxfId="3780" priority="839" operator="greaterThanOrEqual">
      <formula>$C$12</formula>
    </cfRule>
  </conditionalFormatting>
  <conditionalFormatting sqref="T12">
    <cfRule type="cellIs" dxfId="3779" priority="836" operator="lessThan">
      <formula>$C$12</formula>
    </cfRule>
    <cfRule type="cellIs" dxfId="3778" priority="837" operator="greaterThanOrEqual">
      <formula>$C$12</formula>
    </cfRule>
  </conditionalFormatting>
  <conditionalFormatting sqref="V12">
    <cfRule type="cellIs" dxfId="3777" priority="834" operator="lessThan">
      <formula>$C$12</formula>
    </cfRule>
    <cfRule type="cellIs" dxfId="3776" priority="835" operator="greaterThanOrEqual">
      <formula>$C$12</formula>
    </cfRule>
  </conditionalFormatting>
  <conditionalFormatting sqref="X12">
    <cfRule type="cellIs" dxfId="3775" priority="832" operator="lessThan">
      <formula>$C$12</formula>
    </cfRule>
    <cfRule type="cellIs" dxfId="3774" priority="833" operator="greaterThanOrEqual">
      <formula>$C$12</formula>
    </cfRule>
  </conditionalFormatting>
  <conditionalFormatting sqref="Z12">
    <cfRule type="cellIs" dxfId="3773" priority="830" operator="lessThan">
      <formula>$C$12</formula>
    </cfRule>
    <cfRule type="cellIs" dxfId="3772" priority="831" operator="greaterThanOrEqual">
      <formula>$C$12</formula>
    </cfRule>
  </conditionalFormatting>
  <conditionalFormatting sqref="AB12">
    <cfRule type="cellIs" dxfId="3771" priority="828" operator="lessThan">
      <formula>$C$12</formula>
    </cfRule>
    <cfRule type="cellIs" dxfId="3770" priority="829" operator="greaterThanOrEqual">
      <formula>$C$12</formula>
    </cfRule>
  </conditionalFormatting>
  <conditionalFormatting sqref="AD12">
    <cfRule type="cellIs" dxfId="3769" priority="826" operator="lessThan">
      <formula>$C$12</formula>
    </cfRule>
    <cfRule type="cellIs" dxfId="3768" priority="827" operator="greaterThanOrEqual">
      <formula>$C$12</formula>
    </cfRule>
  </conditionalFormatting>
  <conditionalFormatting sqref="AF12">
    <cfRule type="cellIs" dxfId="3767" priority="824" operator="lessThan">
      <formula>$C$12</formula>
    </cfRule>
    <cfRule type="cellIs" dxfId="3766" priority="825" operator="greaterThanOrEqual">
      <formula>$C$12</formula>
    </cfRule>
  </conditionalFormatting>
  <conditionalFormatting sqref="AH12">
    <cfRule type="cellIs" dxfId="3765" priority="822" operator="lessThan">
      <formula>$C$12</formula>
    </cfRule>
    <cfRule type="cellIs" dxfId="3764" priority="823" operator="greaterThanOrEqual">
      <formula>$C$12</formula>
    </cfRule>
  </conditionalFormatting>
  <conditionalFormatting sqref="AJ12">
    <cfRule type="cellIs" dxfId="3763" priority="820" operator="lessThan">
      <formula>$C$12</formula>
    </cfRule>
    <cfRule type="cellIs" dxfId="3762" priority="821" operator="greaterThanOrEqual">
      <formula>$C$12</formula>
    </cfRule>
  </conditionalFormatting>
  <conditionalFormatting sqref="F13">
    <cfRule type="cellIs" dxfId="3761" priority="818" operator="lessThan">
      <formula>$C$13</formula>
    </cfRule>
    <cfRule type="cellIs" dxfId="3760" priority="819" operator="greaterThanOrEqual">
      <formula>$C$13</formula>
    </cfRule>
  </conditionalFormatting>
  <conditionalFormatting sqref="H13">
    <cfRule type="cellIs" dxfId="3759" priority="816" operator="lessThan">
      <formula>$C$13</formula>
    </cfRule>
    <cfRule type="cellIs" dxfId="3758" priority="817" operator="greaterThanOrEqual">
      <formula>$C$13</formula>
    </cfRule>
  </conditionalFormatting>
  <conditionalFormatting sqref="J13">
    <cfRule type="cellIs" dxfId="3757" priority="814" operator="lessThan">
      <formula>$C$13</formula>
    </cfRule>
    <cfRule type="cellIs" dxfId="3756" priority="815" operator="greaterThanOrEqual">
      <formula>$C$13</formula>
    </cfRule>
  </conditionalFormatting>
  <conditionalFormatting sqref="L13">
    <cfRule type="cellIs" dxfId="3755" priority="812" operator="lessThan">
      <formula>$C$13</formula>
    </cfRule>
    <cfRule type="cellIs" dxfId="3754" priority="813" operator="greaterThanOrEqual">
      <formula>$C$13</formula>
    </cfRule>
  </conditionalFormatting>
  <conditionalFormatting sqref="N13">
    <cfRule type="cellIs" dxfId="3753" priority="810" operator="lessThan">
      <formula>$C$13</formula>
    </cfRule>
    <cfRule type="cellIs" dxfId="3752" priority="811" operator="greaterThanOrEqual">
      <formula>$C$13</formula>
    </cfRule>
  </conditionalFormatting>
  <conditionalFormatting sqref="P13">
    <cfRule type="cellIs" dxfId="3751" priority="808" operator="lessThan">
      <formula>$C$13</formula>
    </cfRule>
    <cfRule type="cellIs" dxfId="3750" priority="809" operator="greaterThanOrEqual">
      <formula>$C$13</formula>
    </cfRule>
  </conditionalFormatting>
  <conditionalFormatting sqref="R13">
    <cfRule type="cellIs" dxfId="3749" priority="806" operator="lessThan">
      <formula>$C$13</formula>
    </cfRule>
    <cfRule type="cellIs" dxfId="3748" priority="807" operator="greaterThanOrEqual">
      <formula>$C$13</formula>
    </cfRule>
  </conditionalFormatting>
  <conditionalFormatting sqref="T13">
    <cfRule type="cellIs" dxfId="3747" priority="804" operator="lessThan">
      <formula>$C$13</formula>
    </cfRule>
    <cfRule type="cellIs" dxfId="3746" priority="805" operator="greaterThanOrEqual">
      <formula>$C$13</formula>
    </cfRule>
  </conditionalFormatting>
  <conditionalFormatting sqref="V13">
    <cfRule type="cellIs" dxfId="3745" priority="802" operator="lessThan">
      <formula>$C$13</formula>
    </cfRule>
    <cfRule type="cellIs" dxfId="3744" priority="803" operator="greaterThanOrEqual">
      <formula>$C$13</formula>
    </cfRule>
  </conditionalFormatting>
  <conditionalFormatting sqref="X13">
    <cfRule type="cellIs" dxfId="3743" priority="800" operator="lessThan">
      <formula>$C$13</formula>
    </cfRule>
    <cfRule type="cellIs" dxfId="3742" priority="801" operator="greaterThanOrEqual">
      <formula>$C$13</formula>
    </cfRule>
  </conditionalFormatting>
  <conditionalFormatting sqref="Z13">
    <cfRule type="cellIs" dxfId="3741" priority="798" operator="lessThan">
      <formula>$C$13</formula>
    </cfRule>
    <cfRule type="cellIs" dxfId="3740" priority="799" operator="greaterThanOrEqual">
      <formula>$C$13</formula>
    </cfRule>
  </conditionalFormatting>
  <conditionalFormatting sqref="AB13">
    <cfRule type="cellIs" dxfId="3739" priority="796" operator="lessThan">
      <formula>$C$13</formula>
    </cfRule>
    <cfRule type="cellIs" dxfId="3738" priority="797" operator="greaterThanOrEqual">
      <formula>$C$13</formula>
    </cfRule>
  </conditionalFormatting>
  <conditionalFormatting sqref="AD13">
    <cfRule type="cellIs" dxfId="3737" priority="794" operator="lessThan">
      <formula>$C$13</formula>
    </cfRule>
    <cfRule type="cellIs" dxfId="3736" priority="795" operator="greaterThanOrEqual">
      <formula>$C$13</formula>
    </cfRule>
  </conditionalFormatting>
  <conditionalFormatting sqref="AF13">
    <cfRule type="cellIs" dxfId="3735" priority="792" operator="lessThan">
      <formula>$C$13</formula>
    </cfRule>
    <cfRule type="cellIs" dxfId="3734" priority="793" operator="greaterThanOrEqual">
      <formula>$C$13</formula>
    </cfRule>
  </conditionalFormatting>
  <conditionalFormatting sqref="AH13">
    <cfRule type="cellIs" dxfId="3733" priority="790" operator="lessThan">
      <formula>$C$13</formula>
    </cfRule>
    <cfRule type="cellIs" dxfId="3732" priority="791" operator="greaterThanOrEqual">
      <formula>$C$13</formula>
    </cfRule>
  </conditionalFormatting>
  <conditionalFormatting sqref="AJ13">
    <cfRule type="cellIs" dxfId="3731" priority="788" operator="lessThan">
      <formula>$C$13</formula>
    </cfRule>
    <cfRule type="cellIs" dxfId="3730" priority="789" operator="greaterThanOrEqual">
      <formula>$C$13</formula>
    </cfRule>
  </conditionalFormatting>
  <conditionalFormatting sqref="F14">
    <cfRule type="cellIs" dxfId="3729" priority="786" operator="lessThan">
      <formula>$C$14</formula>
    </cfRule>
    <cfRule type="cellIs" dxfId="3728" priority="787" operator="greaterThanOrEqual">
      <formula>$C$14</formula>
    </cfRule>
  </conditionalFormatting>
  <conditionalFormatting sqref="H14">
    <cfRule type="cellIs" dxfId="3727" priority="784" operator="lessThan">
      <formula>$C$14</formula>
    </cfRule>
    <cfRule type="cellIs" dxfId="3726" priority="785" operator="greaterThanOrEqual">
      <formula>$C$14</formula>
    </cfRule>
  </conditionalFormatting>
  <conditionalFormatting sqref="J14">
    <cfRule type="cellIs" dxfId="3725" priority="782" operator="lessThan">
      <formula>$C$14</formula>
    </cfRule>
    <cfRule type="cellIs" dxfId="3724" priority="783" operator="greaterThanOrEqual">
      <formula>$C$14</formula>
    </cfRule>
  </conditionalFormatting>
  <conditionalFormatting sqref="L14">
    <cfRule type="cellIs" dxfId="3723" priority="780" operator="lessThan">
      <formula>$C$14</formula>
    </cfRule>
    <cfRule type="cellIs" dxfId="3722" priority="781" operator="greaterThanOrEqual">
      <formula>$C$14</formula>
    </cfRule>
  </conditionalFormatting>
  <conditionalFormatting sqref="N14">
    <cfRule type="cellIs" dxfId="3721" priority="778" operator="lessThan">
      <formula>$C$14</formula>
    </cfRule>
    <cfRule type="cellIs" dxfId="3720" priority="779" operator="greaterThanOrEqual">
      <formula>$C$14</formula>
    </cfRule>
  </conditionalFormatting>
  <conditionalFormatting sqref="P14">
    <cfRule type="cellIs" dxfId="3719" priority="776" operator="lessThan">
      <formula>$C$14</formula>
    </cfRule>
    <cfRule type="cellIs" dxfId="3718" priority="777" operator="greaterThanOrEqual">
      <formula>$C$14</formula>
    </cfRule>
  </conditionalFormatting>
  <conditionalFormatting sqref="R14">
    <cfRule type="cellIs" dxfId="3717" priority="774" operator="lessThan">
      <formula>$C$14</formula>
    </cfRule>
    <cfRule type="cellIs" dxfId="3716" priority="775" operator="greaterThanOrEqual">
      <formula>$C$14</formula>
    </cfRule>
  </conditionalFormatting>
  <conditionalFormatting sqref="T14">
    <cfRule type="cellIs" dxfId="3715" priority="772" operator="lessThan">
      <formula>$C$14</formula>
    </cfRule>
    <cfRule type="cellIs" dxfId="3714" priority="773" operator="greaterThanOrEqual">
      <formula>$C$14</formula>
    </cfRule>
  </conditionalFormatting>
  <conditionalFormatting sqref="V14">
    <cfRule type="cellIs" dxfId="3713" priority="770" operator="lessThan">
      <formula>$C$14</formula>
    </cfRule>
    <cfRule type="cellIs" dxfId="3712" priority="771" operator="greaterThanOrEqual">
      <formula>$C$14</formula>
    </cfRule>
  </conditionalFormatting>
  <conditionalFormatting sqref="X14">
    <cfRule type="cellIs" dxfId="3711" priority="768" operator="lessThan">
      <formula>$C$14</formula>
    </cfRule>
    <cfRule type="cellIs" dxfId="3710" priority="769" operator="greaterThanOrEqual">
      <formula>$C$14</formula>
    </cfRule>
  </conditionalFormatting>
  <conditionalFormatting sqref="Z14">
    <cfRule type="cellIs" dxfId="3709" priority="766" operator="lessThan">
      <formula>$C$14</formula>
    </cfRule>
    <cfRule type="cellIs" dxfId="3708" priority="767" operator="greaterThanOrEqual">
      <formula>$C$14</formula>
    </cfRule>
  </conditionalFormatting>
  <conditionalFormatting sqref="AB14">
    <cfRule type="cellIs" dxfId="3707" priority="764" operator="lessThan">
      <formula>$C$14</formula>
    </cfRule>
    <cfRule type="cellIs" dxfId="3706" priority="765" operator="greaterThanOrEqual">
      <formula>$C$14</formula>
    </cfRule>
  </conditionalFormatting>
  <conditionalFormatting sqref="AD14">
    <cfRule type="cellIs" dxfId="3705" priority="762" operator="lessThan">
      <formula>$C$14</formula>
    </cfRule>
    <cfRule type="cellIs" dxfId="3704" priority="763" operator="greaterThanOrEqual">
      <formula>$C$14</formula>
    </cfRule>
  </conditionalFormatting>
  <conditionalFormatting sqref="AF14">
    <cfRule type="cellIs" dxfId="3703" priority="760" operator="lessThan">
      <formula>$C$14</formula>
    </cfRule>
    <cfRule type="cellIs" dxfId="3702" priority="761" operator="greaterThanOrEqual">
      <formula>$C$14</formula>
    </cfRule>
  </conditionalFormatting>
  <conditionalFormatting sqref="AH14">
    <cfRule type="cellIs" dxfId="3701" priority="758" operator="lessThan">
      <formula>$C$14</formula>
    </cfRule>
    <cfRule type="cellIs" dxfId="3700" priority="759" operator="greaterThanOrEqual">
      <formula>$C$14</formula>
    </cfRule>
  </conditionalFormatting>
  <conditionalFormatting sqref="AJ14">
    <cfRule type="cellIs" dxfId="3699" priority="756" operator="lessThan">
      <formula>$C$14</formula>
    </cfRule>
    <cfRule type="cellIs" dxfId="3698" priority="757" operator="greaterThanOrEqual">
      <formula>$C$14</formula>
    </cfRule>
  </conditionalFormatting>
  <conditionalFormatting sqref="F15">
    <cfRule type="cellIs" dxfId="3697" priority="754" operator="lessThan">
      <formula>$C$15</formula>
    </cfRule>
    <cfRule type="cellIs" dxfId="3696" priority="755" operator="greaterThanOrEqual">
      <formula>$C$15</formula>
    </cfRule>
  </conditionalFormatting>
  <conditionalFormatting sqref="H15">
    <cfRule type="cellIs" dxfId="3695" priority="752" operator="lessThan">
      <formula>$C$15</formula>
    </cfRule>
    <cfRule type="cellIs" dxfId="3694" priority="753" operator="greaterThanOrEqual">
      <formula>$C$15</formula>
    </cfRule>
  </conditionalFormatting>
  <conditionalFormatting sqref="J15">
    <cfRule type="cellIs" dxfId="3693" priority="750" operator="lessThan">
      <formula>$C$15</formula>
    </cfRule>
    <cfRule type="cellIs" dxfId="3692" priority="751" operator="greaterThanOrEqual">
      <formula>$C$15</formula>
    </cfRule>
  </conditionalFormatting>
  <conditionalFormatting sqref="L15">
    <cfRule type="cellIs" dxfId="3691" priority="748" operator="lessThan">
      <formula>$C$15</formula>
    </cfRule>
    <cfRule type="cellIs" dxfId="3690" priority="749" operator="greaterThanOrEqual">
      <formula>$C$15</formula>
    </cfRule>
  </conditionalFormatting>
  <conditionalFormatting sqref="N15">
    <cfRule type="cellIs" dxfId="3689" priority="746" operator="lessThan">
      <formula>$C$15</formula>
    </cfRule>
    <cfRule type="cellIs" dxfId="3688" priority="747" operator="greaterThanOrEqual">
      <formula>$C$15</formula>
    </cfRule>
  </conditionalFormatting>
  <conditionalFormatting sqref="P15">
    <cfRule type="cellIs" dxfId="3687" priority="744" operator="lessThan">
      <formula>$C$15</formula>
    </cfRule>
    <cfRule type="cellIs" dxfId="3686" priority="745" operator="greaterThanOrEqual">
      <formula>$C$15</formula>
    </cfRule>
  </conditionalFormatting>
  <conditionalFormatting sqref="R15">
    <cfRule type="cellIs" dxfId="3685" priority="742" operator="lessThan">
      <formula>$C$15</formula>
    </cfRule>
    <cfRule type="cellIs" dxfId="3684" priority="743" operator="greaterThanOrEqual">
      <formula>$C$15</formula>
    </cfRule>
  </conditionalFormatting>
  <conditionalFormatting sqref="T15">
    <cfRule type="cellIs" dxfId="3683" priority="740" operator="lessThan">
      <formula>$C$15</formula>
    </cfRule>
    <cfRule type="cellIs" dxfId="3682" priority="741" operator="greaterThanOrEqual">
      <formula>$C$15</formula>
    </cfRule>
  </conditionalFormatting>
  <conditionalFormatting sqref="V15">
    <cfRule type="cellIs" dxfId="3681" priority="738" operator="lessThan">
      <formula>$C$15</formula>
    </cfRule>
    <cfRule type="cellIs" dxfId="3680" priority="739" operator="greaterThanOrEqual">
      <formula>$C$15</formula>
    </cfRule>
  </conditionalFormatting>
  <conditionalFormatting sqref="X15">
    <cfRule type="cellIs" dxfId="3679" priority="736" operator="lessThan">
      <formula>$C$15</formula>
    </cfRule>
    <cfRule type="cellIs" dxfId="3678" priority="737" operator="greaterThanOrEqual">
      <formula>$C$15</formula>
    </cfRule>
  </conditionalFormatting>
  <conditionalFormatting sqref="Z15">
    <cfRule type="cellIs" dxfId="3677" priority="734" operator="lessThan">
      <formula>$C$15</formula>
    </cfRule>
    <cfRule type="cellIs" dxfId="3676" priority="735" operator="greaterThanOrEqual">
      <formula>$C$15</formula>
    </cfRule>
  </conditionalFormatting>
  <conditionalFormatting sqref="AB15">
    <cfRule type="cellIs" dxfId="3675" priority="732" operator="lessThan">
      <formula>$C$15</formula>
    </cfRule>
    <cfRule type="cellIs" dxfId="3674" priority="733" operator="greaterThanOrEqual">
      <formula>$C$15</formula>
    </cfRule>
  </conditionalFormatting>
  <conditionalFormatting sqref="AD15">
    <cfRule type="cellIs" dxfId="3673" priority="730" operator="lessThan">
      <formula>$C$15</formula>
    </cfRule>
    <cfRule type="cellIs" dxfId="3672" priority="731" operator="greaterThanOrEqual">
      <formula>$C$15</formula>
    </cfRule>
  </conditionalFormatting>
  <conditionalFormatting sqref="AF15">
    <cfRule type="cellIs" dxfId="3671" priority="728" operator="lessThan">
      <formula>$C$15</formula>
    </cfRule>
    <cfRule type="cellIs" dxfId="3670" priority="729" operator="greaterThanOrEqual">
      <formula>$C$15</formula>
    </cfRule>
  </conditionalFormatting>
  <conditionalFormatting sqref="AH15">
    <cfRule type="cellIs" dxfId="3669" priority="726" operator="lessThan">
      <formula>$C$15</formula>
    </cfRule>
    <cfRule type="cellIs" dxfId="3668" priority="727" operator="greaterThanOrEqual">
      <formula>$C$15</formula>
    </cfRule>
  </conditionalFormatting>
  <conditionalFormatting sqref="F16">
    <cfRule type="cellIs" dxfId="3667" priority="722" operator="lessThan">
      <formula>$C$16</formula>
    </cfRule>
    <cfRule type="cellIs" dxfId="3666" priority="723" operator="greaterThanOrEqual">
      <formula>$C$16</formula>
    </cfRule>
  </conditionalFormatting>
  <conditionalFormatting sqref="H16">
    <cfRule type="cellIs" dxfId="3665" priority="720" operator="lessThan">
      <formula>$C$16</formula>
    </cfRule>
    <cfRule type="cellIs" dxfId="3664" priority="721" operator="greaterThanOrEqual">
      <formula>$C$16</formula>
    </cfRule>
  </conditionalFormatting>
  <conditionalFormatting sqref="J16">
    <cfRule type="cellIs" dxfId="3663" priority="718" operator="lessThan">
      <formula>$C$16</formula>
    </cfRule>
    <cfRule type="cellIs" dxfId="3662" priority="719" operator="greaterThanOrEqual">
      <formula>$C$16</formula>
    </cfRule>
  </conditionalFormatting>
  <conditionalFormatting sqref="L16">
    <cfRule type="cellIs" dxfId="3661" priority="716" operator="lessThan">
      <formula>$C$16</formula>
    </cfRule>
    <cfRule type="cellIs" dxfId="3660" priority="717" operator="greaterThanOrEqual">
      <formula>$C$16</formula>
    </cfRule>
  </conditionalFormatting>
  <conditionalFormatting sqref="N16">
    <cfRule type="cellIs" dxfId="3659" priority="714" operator="lessThan">
      <formula>$C$16</formula>
    </cfRule>
    <cfRule type="cellIs" dxfId="3658" priority="715" operator="greaterThanOrEqual">
      <formula>$C$16</formula>
    </cfRule>
  </conditionalFormatting>
  <conditionalFormatting sqref="P16">
    <cfRule type="cellIs" dxfId="3657" priority="712" operator="lessThan">
      <formula>$C$16</formula>
    </cfRule>
    <cfRule type="cellIs" dxfId="3656" priority="713" operator="greaterThanOrEqual">
      <formula>$C$16</formula>
    </cfRule>
  </conditionalFormatting>
  <conditionalFormatting sqref="R16">
    <cfRule type="cellIs" dxfId="3655" priority="710" operator="lessThan">
      <formula>$C$16</formula>
    </cfRule>
    <cfRule type="cellIs" dxfId="3654" priority="711" operator="greaterThanOrEqual">
      <formula>$C$16</formula>
    </cfRule>
  </conditionalFormatting>
  <conditionalFormatting sqref="T16">
    <cfRule type="cellIs" dxfId="3653" priority="708" operator="lessThan">
      <formula>$C$16</formula>
    </cfRule>
    <cfRule type="cellIs" dxfId="3652" priority="709" operator="greaterThanOrEqual">
      <formula>$C$16</formula>
    </cfRule>
  </conditionalFormatting>
  <conditionalFormatting sqref="V16">
    <cfRule type="cellIs" dxfId="3651" priority="706" operator="lessThan">
      <formula>$C$16</formula>
    </cfRule>
    <cfRule type="cellIs" dxfId="3650" priority="707" operator="greaterThanOrEqual">
      <formula>$C$16</formula>
    </cfRule>
  </conditionalFormatting>
  <conditionalFormatting sqref="X16">
    <cfRule type="cellIs" dxfId="3649" priority="704" operator="lessThan">
      <formula>$C$16</formula>
    </cfRule>
    <cfRule type="cellIs" dxfId="3648" priority="705" operator="greaterThanOrEqual">
      <formula>$C$16</formula>
    </cfRule>
  </conditionalFormatting>
  <conditionalFormatting sqref="Z16">
    <cfRule type="cellIs" dxfId="3647" priority="702" operator="lessThan">
      <formula>$C$16</formula>
    </cfRule>
    <cfRule type="cellIs" dxfId="3646" priority="703" operator="greaterThanOrEqual">
      <formula>$C$16</formula>
    </cfRule>
  </conditionalFormatting>
  <conditionalFormatting sqref="AB16">
    <cfRule type="cellIs" dxfId="3645" priority="700" operator="lessThan">
      <formula>$C$16</formula>
    </cfRule>
    <cfRule type="cellIs" dxfId="3644" priority="701" operator="greaterThanOrEqual">
      <formula>$C$16</formula>
    </cfRule>
  </conditionalFormatting>
  <conditionalFormatting sqref="AD16">
    <cfRule type="cellIs" dxfId="3643" priority="698" operator="lessThan">
      <formula>$C$16</formula>
    </cfRule>
    <cfRule type="cellIs" dxfId="3642" priority="699" operator="greaterThanOrEqual">
      <formula>$C$16</formula>
    </cfRule>
  </conditionalFormatting>
  <conditionalFormatting sqref="AF16">
    <cfRule type="cellIs" dxfId="3641" priority="696" operator="lessThan">
      <formula>$C$16</formula>
    </cfRule>
    <cfRule type="cellIs" dxfId="3640" priority="697" operator="greaterThanOrEqual">
      <formula>$C$16</formula>
    </cfRule>
  </conditionalFormatting>
  <conditionalFormatting sqref="AH16">
    <cfRule type="cellIs" dxfId="3639" priority="694" operator="lessThan">
      <formula>$C$16</formula>
    </cfRule>
    <cfRule type="cellIs" dxfId="3638" priority="695" operator="greaterThanOrEqual">
      <formula>$C$16</formula>
    </cfRule>
  </conditionalFormatting>
  <conditionalFormatting sqref="AJ16">
    <cfRule type="cellIs" dxfId="3637" priority="690" operator="lessThan">
      <formula>$C$16</formula>
    </cfRule>
    <cfRule type="cellIs" dxfId="3636" priority="691" operator="greaterThanOrEqual">
      <formula>$C$16</formula>
    </cfRule>
  </conditionalFormatting>
  <conditionalFormatting sqref="AJ15">
    <cfRule type="cellIs" dxfId="3635" priority="688" operator="lessThan">
      <formula>$C$15</formula>
    </cfRule>
    <cfRule type="cellIs" dxfId="3634" priority="689" operator="greaterThanOrEqual">
      <formula>$C$15</formula>
    </cfRule>
  </conditionalFormatting>
  <conditionalFormatting sqref="F17">
    <cfRule type="cellIs" dxfId="3633" priority="686" operator="lessThan">
      <formula>$C$17</formula>
    </cfRule>
    <cfRule type="cellIs" dxfId="3632" priority="687" operator="greaterThanOrEqual">
      <formula>$C$17</formula>
    </cfRule>
  </conditionalFormatting>
  <conditionalFormatting sqref="H17">
    <cfRule type="cellIs" dxfId="3631" priority="684" operator="lessThan">
      <formula>$C$17</formula>
    </cfRule>
    <cfRule type="cellIs" dxfId="3630" priority="685" operator="greaterThanOrEqual">
      <formula>$C$17</formula>
    </cfRule>
  </conditionalFormatting>
  <conditionalFormatting sqref="J17">
    <cfRule type="cellIs" dxfId="3629" priority="682" operator="lessThan">
      <formula>$C$17</formula>
    </cfRule>
    <cfRule type="cellIs" dxfId="3628" priority="683" operator="greaterThanOrEqual">
      <formula>$C$17</formula>
    </cfRule>
  </conditionalFormatting>
  <conditionalFormatting sqref="L17">
    <cfRule type="cellIs" dxfId="3627" priority="680" operator="lessThan">
      <formula>$C$17</formula>
    </cfRule>
    <cfRule type="cellIs" dxfId="3626" priority="681" operator="greaterThanOrEqual">
      <formula>$C$17</formula>
    </cfRule>
  </conditionalFormatting>
  <conditionalFormatting sqref="N17">
    <cfRule type="cellIs" dxfId="3625" priority="678" operator="lessThan">
      <formula>$C$17</formula>
    </cfRule>
    <cfRule type="cellIs" dxfId="3624" priority="679" operator="greaterThanOrEqual">
      <formula>$C$17</formula>
    </cfRule>
  </conditionalFormatting>
  <conditionalFormatting sqref="P17">
    <cfRule type="cellIs" dxfId="3623" priority="676" operator="lessThan">
      <formula>$C$17</formula>
    </cfRule>
    <cfRule type="cellIs" dxfId="3622" priority="677" operator="greaterThanOrEqual">
      <formula>$C$17</formula>
    </cfRule>
  </conditionalFormatting>
  <conditionalFormatting sqref="R17">
    <cfRule type="cellIs" dxfId="3621" priority="674" operator="lessThan">
      <formula>$C$17</formula>
    </cfRule>
    <cfRule type="cellIs" dxfId="3620" priority="675" operator="greaterThanOrEqual">
      <formula>$C$17</formula>
    </cfRule>
  </conditionalFormatting>
  <conditionalFormatting sqref="T17">
    <cfRule type="cellIs" dxfId="3619" priority="672" operator="lessThan">
      <formula>$C$17</formula>
    </cfRule>
    <cfRule type="cellIs" dxfId="3618" priority="673" operator="greaterThanOrEqual">
      <formula>$C$17</formula>
    </cfRule>
  </conditionalFormatting>
  <conditionalFormatting sqref="V17">
    <cfRule type="cellIs" dxfId="3617" priority="670" operator="lessThan">
      <formula>$C$17</formula>
    </cfRule>
    <cfRule type="cellIs" dxfId="3616" priority="671" operator="greaterThanOrEqual">
      <formula>$C$17</formula>
    </cfRule>
  </conditionalFormatting>
  <conditionalFormatting sqref="X17">
    <cfRule type="cellIs" dxfId="3615" priority="668" operator="lessThan">
      <formula>$C$17</formula>
    </cfRule>
    <cfRule type="cellIs" dxfId="3614" priority="669" operator="greaterThanOrEqual">
      <formula>$C$17</formula>
    </cfRule>
  </conditionalFormatting>
  <conditionalFormatting sqref="Z17">
    <cfRule type="cellIs" dxfId="3613" priority="666" operator="lessThan">
      <formula>$C$17</formula>
    </cfRule>
    <cfRule type="cellIs" dxfId="3612" priority="667" operator="greaterThanOrEqual">
      <formula>$C$17</formula>
    </cfRule>
  </conditionalFormatting>
  <conditionalFormatting sqref="AB17">
    <cfRule type="cellIs" dxfId="3611" priority="664" operator="lessThan">
      <formula>$C$17</formula>
    </cfRule>
    <cfRule type="cellIs" dxfId="3610" priority="665" operator="greaterThanOrEqual">
      <formula>$C$17</formula>
    </cfRule>
  </conditionalFormatting>
  <conditionalFormatting sqref="AD17">
    <cfRule type="cellIs" dxfId="3609" priority="662" operator="lessThan">
      <formula>$C$17</formula>
    </cfRule>
    <cfRule type="cellIs" dxfId="3608" priority="663" operator="greaterThanOrEqual">
      <formula>$C$17</formula>
    </cfRule>
  </conditionalFormatting>
  <conditionalFormatting sqref="AF17">
    <cfRule type="cellIs" dxfId="3607" priority="660" operator="lessThan">
      <formula>$C$17</formula>
    </cfRule>
    <cfRule type="cellIs" dxfId="3606" priority="661" operator="greaterThanOrEqual">
      <formula>$C$17</formula>
    </cfRule>
  </conditionalFormatting>
  <conditionalFormatting sqref="AH17">
    <cfRule type="cellIs" dxfId="3605" priority="658" operator="lessThan">
      <formula>$C$17</formula>
    </cfRule>
    <cfRule type="cellIs" dxfId="3604" priority="659" operator="greaterThanOrEqual">
      <formula>$C$17</formula>
    </cfRule>
  </conditionalFormatting>
  <conditionalFormatting sqref="AJ17">
    <cfRule type="cellIs" dxfId="3603" priority="656" operator="lessThan">
      <formula>$C$17</formula>
    </cfRule>
    <cfRule type="cellIs" dxfId="3602" priority="657" operator="greaterThanOrEqual">
      <formula>$C$17</formula>
    </cfRule>
  </conditionalFormatting>
  <conditionalFormatting sqref="F18">
    <cfRule type="cellIs" dxfId="3601" priority="654" operator="lessThan">
      <formula>$C$18</formula>
    </cfRule>
    <cfRule type="cellIs" dxfId="3600" priority="655" operator="greaterThanOrEqual">
      <formula>$C$18</formula>
    </cfRule>
  </conditionalFormatting>
  <conditionalFormatting sqref="H18">
    <cfRule type="cellIs" dxfId="3599" priority="652" operator="lessThan">
      <formula>$C$18</formula>
    </cfRule>
    <cfRule type="cellIs" dxfId="3598" priority="653" operator="greaterThanOrEqual">
      <formula>$C$18</formula>
    </cfRule>
  </conditionalFormatting>
  <conditionalFormatting sqref="J18">
    <cfRule type="cellIs" dxfId="3597" priority="650" operator="lessThan">
      <formula>$C$18</formula>
    </cfRule>
    <cfRule type="cellIs" dxfId="3596" priority="651" operator="greaterThanOrEqual">
      <formula>$C$18</formula>
    </cfRule>
  </conditionalFormatting>
  <conditionalFormatting sqref="L18">
    <cfRule type="cellIs" dxfId="3595" priority="648" operator="lessThan">
      <formula>$C$18</formula>
    </cfRule>
    <cfRule type="cellIs" dxfId="3594" priority="649" operator="greaterThanOrEqual">
      <formula>$C$18</formula>
    </cfRule>
  </conditionalFormatting>
  <conditionalFormatting sqref="N18">
    <cfRule type="cellIs" dxfId="3593" priority="646" operator="lessThan">
      <formula>$C$18</formula>
    </cfRule>
    <cfRule type="cellIs" dxfId="3592" priority="647" operator="greaterThanOrEqual">
      <formula>$C$18</formula>
    </cfRule>
  </conditionalFormatting>
  <conditionalFormatting sqref="P18">
    <cfRule type="cellIs" dxfId="3591" priority="644" operator="lessThan">
      <formula>$C$18</formula>
    </cfRule>
    <cfRule type="cellIs" dxfId="3590" priority="645" operator="greaterThanOrEqual">
      <formula>$C$18</formula>
    </cfRule>
  </conditionalFormatting>
  <conditionalFormatting sqref="R18">
    <cfRule type="cellIs" dxfId="3589" priority="642" operator="lessThan">
      <formula>$C$18</formula>
    </cfRule>
    <cfRule type="cellIs" dxfId="3588" priority="643" operator="greaterThanOrEqual">
      <formula>$C$18</formula>
    </cfRule>
  </conditionalFormatting>
  <conditionalFormatting sqref="T18">
    <cfRule type="cellIs" dxfId="3587" priority="640" operator="lessThan">
      <formula>$C$18</formula>
    </cfRule>
    <cfRule type="cellIs" dxfId="3586" priority="641" operator="greaterThanOrEqual">
      <formula>$C$18</formula>
    </cfRule>
  </conditionalFormatting>
  <conditionalFormatting sqref="V18">
    <cfRule type="cellIs" dxfId="3585" priority="638" operator="lessThan">
      <formula>$C$18</formula>
    </cfRule>
    <cfRule type="cellIs" dxfId="3584" priority="639" operator="greaterThanOrEqual">
      <formula>$C$18</formula>
    </cfRule>
  </conditionalFormatting>
  <conditionalFormatting sqref="X18">
    <cfRule type="cellIs" dxfId="3583" priority="636" operator="lessThan">
      <formula>$C$18</formula>
    </cfRule>
    <cfRule type="cellIs" dxfId="3582" priority="637" operator="greaterThanOrEqual">
      <formula>$C$18</formula>
    </cfRule>
  </conditionalFormatting>
  <conditionalFormatting sqref="Z18">
    <cfRule type="cellIs" dxfId="3581" priority="634" operator="lessThan">
      <formula>$C$18</formula>
    </cfRule>
    <cfRule type="cellIs" dxfId="3580" priority="635" operator="greaterThanOrEqual">
      <formula>$C$18</formula>
    </cfRule>
  </conditionalFormatting>
  <conditionalFormatting sqref="AB18">
    <cfRule type="cellIs" dxfId="3579" priority="632" operator="lessThan">
      <formula>$C$18</formula>
    </cfRule>
    <cfRule type="cellIs" dxfId="3578" priority="633" operator="greaterThanOrEqual">
      <formula>$C$18</formula>
    </cfRule>
  </conditionalFormatting>
  <conditionalFormatting sqref="AD18">
    <cfRule type="cellIs" dxfId="3577" priority="630" operator="lessThan">
      <formula>$C$18</formula>
    </cfRule>
    <cfRule type="cellIs" dxfId="3576" priority="631" operator="greaterThanOrEqual">
      <formula>$C$18</formula>
    </cfRule>
  </conditionalFormatting>
  <conditionalFormatting sqref="AF18">
    <cfRule type="cellIs" dxfId="3575" priority="628" operator="lessThan">
      <formula>$C$18</formula>
    </cfRule>
    <cfRule type="cellIs" dxfId="3574" priority="629" operator="greaterThanOrEqual">
      <formula>$C$18</formula>
    </cfRule>
  </conditionalFormatting>
  <conditionalFormatting sqref="AH18">
    <cfRule type="cellIs" dxfId="3573" priority="626" operator="lessThan">
      <formula>$C$18</formula>
    </cfRule>
    <cfRule type="cellIs" dxfId="3572" priority="627" operator="greaterThanOrEqual">
      <formula>$C$18</formula>
    </cfRule>
  </conditionalFormatting>
  <conditionalFormatting sqref="AJ18">
    <cfRule type="cellIs" dxfId="3571" priority="624" operator="lessThan">
      <formula>$C$18</formula>
    </cfRule>
    <cfRule type="cellIs" dxfId="3570" priority="625" operator="greaterThanOrEqual">
      <formula>$C$18</formula>
    </cfRule>
  </conditionalFormatting>
  <conditionalFormatting sqref="F19">
    <cfRule type="cellIs" dxfId="3569" priority="622" operator="lessThan">
      <formula>$C$19</formula>
    </cfRule>
    <cfRule type="cellIs" dxfId="3568" priority="623" operator="greaterThanOrEqual">
      <formula>$C$19</formula>
    </cfRule>
  </conditionalFormatting>
  <conditionalFormatting sqref="H19">
    <cfRule type="cellIs" dxfId="3567" priority="620" operator="lessThan">
      <formula>$C$19</formula>
    </cfRule>
    <cfRule type="cellIs" dxfId="3566" priority="621" operator="greaterThanOrEqual">
      <formula>$C$19</formula>
    </cfRule>
  </conditionalFormatting>
  <conditionalFormatting sqref="J19">
    <cfRule type="cellIs" dxfId="3565" priority="618" operator="lessThan">
      <formula>$C$19</formula>
    </cfRule>
    <cfRule type="cellIs" dxfId="3564" priority="619" operator="greaterThanOrEqual">
      <formula>$C$19</formula>
    </cfRule>
  </conditionalFormatting>
  <conditionalFormatting sqref="L19">
    <cfRule type="cellIs" dxfId="3563" priority="616" operator="lessThan">
      <formula>$C$19</formula>
    </cfRule>
    <cfRule type="cellIs" dxfId="3562" priority="617" operator="greaterThanOrEqual">
      <formula>$C$19</formula>
    </cfRule>
  </conditionalFormatting>
  <conditionalFormatting sqref="N19">
    <cfRule type="cellIs" dxfId="3561" priority="614" operator="lessThan">
      <formula>$C$19</formula>
    </cfRule>
    <cfRule type="cellIs" dxfId="3560" priority="615" operator="greaterThanOrEqual">
      <formula>$C$19</formula>
    </cfRule>
  </conditionalFormatting>
  <conditionalFormatting sqref="P19">
    <cfRule type="cellIs" dxfId="3559" priority="612" operator="lessThan">
      <formula>$C$19</formula>
    </cfRule>
    <cfRule type="cellIs" dxfId="3558" priority="613" operator="greaterThanOrEqual">
      <formula>$C$19</formula>
    </cfRule>
  </conditionalFormatting>
  <conditionalFormatting sqref="R19">
    <cfRule type="cellIs" dxfId="3557" priority="610" operator="lessThan">
      <formula>$C$19</formula>
    </cfRule>
    <cfRule type="cellIs" dxfId="3556" priority="611" operator="greaterThanOrEqual">
      <formula>$C$19</formula>
    </cfRule>
  </conditionalFormatting>
  <conditionalFormatting sqref="T19">
    <cfRule type="cellIs" dxfId="3555" priority="608" operator="lessThan">
      <formula>$C$19</formula>
    </cfRule>
    <cfRule type="cellIs" dxfId="3554" priority="609" operator="greaterThanOrEqual">
      <formula>$C$19</formula>
    </cfRule>
  </conditionalFormatting>
  <conditionalFormatting sqref="V19">
    <cfRule type="cellIs" dxfId="3553" priority="606" operator="lessThan">
      <formula>$C$19</formula>
    </cfRule>
    <cfRule type="cellIs" dxfId="3552" priority="607" operator="greaterThanOrEqual">
      <formula>$C$19</formula>
    </cfRule>
  </conditionalFormatting>
  <conditionalFormatting sqref="X19">
    <cfRule type="cellIs" dxfId="3551" priority="604" operator="lessThan">
      <formula>$C$19</formula>
    </cfRule>
    <cfRule type="cellIs" dxfId="3550" priority="605" operator="greaterThanOrEqual">
      <formula>$C$19</formula>
    </cfRule>
  </conditionalFormatting>
  <conditionalFormatting sqref="Z19">
    <cfRule type="cellIs" dxfId="3549" priority="602" operator="lessThan">
      <formula>$C$19</formula>
    </cfRule>
    <cfRule type="cellIs" dxfId="3548" priority="603" operator="greaterThanOrEqual">
      <formula>$C$19</formula>
    </cfRule>
  </conditionalFormatting>
  <conditionalFormatting sqref="AB19">
    <cfRule type="cellIs" dxfId="3547" priority="600" operator="lessThan">
      <formula>$C$19</formula>
    </cfRule>
    <cfRule type="cellIs" dxfId="3546" priority="601" operator="greaterThanOrEqual">
      <formula>$C$19</formula>
    </cfRule>
  </conditionalFormatting>
  <conditionalFormatting sqref="AD19">
    <cfRule type="cellIs" dxfId="3545" priority="598" operator="lessThan">
      <formula>$C$19</formula>
    </cfRule>
    <cfRule type="cellIs" dxfId="3544" priority="599" operator="greaterThanOrEqual">
      <formula>$C$19</formula>
    </cfRule>
  </conditionalFormatting>
  <conditionalFormatting sqref="AF19">
    <cfRule type="cellIs" dxfId="3543" priority="596" operator="lessThan">
      <formula>$C$19</formula>
    </cfRule>
    <cfRule type="cellIs" dxfId="3542" priority="597" operator="greaterThanOrEqual">
      <formula>$C$19</formula>
    </cfRule>
  </conditionalFormatting>
  <conditionalFormatting sqref="AH19">
    <cfRule type="cellIs" dxfId="3541" priority="594" operator="lessThan">
      <formula>$C$19</formula>
    </cfRule>
    <cfRule type="cellIs" dxfId="3540" priority="595" operator="greaterThanOrEqual">
      <formula>$C$19</formula>
    </cfRule>
  </conditionalFormatting>
  <conditionalFormatting sqref="AJ19">
    <cfRule type="cellIs" dxfId="3539" priority="592" operator="lessThan">
      <formula>$C$19</formula>
    </cfRule>
    <cfRule type="cellIs" dxfId="3538" priority="593" operator="greaterThanOrEqual">
      <formula>$C$19</formula>
    </cfRule>
  </conditionalFormatting>
  <conditionalFormatting sqref="F20">
    <cfRule type="cellIs" dxfId="3537" priority="590" operator="lessThan">
      <formula>$C$20</formula>
    </cfRule>
    <cfRule type="cellIs" dxfId="3536" priority="591" operator="greaterThanOrEqual">
      <formula>$C$20</formula>
    </cfRule>
  </conditionalFormatting>
  <conditionalFormatting sqref="H20">
    <cfRule type="cellIs" dxfId="3535" priority="588" operator="lessThan">
      <formula>$C$20</formula>
    </cfRule>
    <cfRule type="cellIs" dxfId="3534" priority="589" operator="greaterThanOrEqual">
      <formula>$C$20</formula>
    </cfRule>
  </conditionalFormatting>
  <conditionalFormatting sqref="J20">
    <cfRule type="cellIs" dxfId="3533" priority="586" operator="lessThan">
      <formula>$C$20</formula>
    </cfRule>
    <cfRule type="cellIs" dxfId="3532" priority="587" operator="greaterThanOrEqual">
      <formula>$C$20</formula>
    </cfRule>
  </conditionalFormatting>
  <conditionalFormatting sqref="L20">
    <cfRule type="cellIs" dxfId="3531" priority="584" operator="lessThan">
      <formula>$C$20</formula>
    </cfRule>
    <cfRule type="cellIs" dxfId="3530" priority="585" operator="greaterThanOrEqual">
      <formula>$C$20</formula>
    </cfRule>
  </conditionalFormatting>
  <conditionalFormatting sqref="N20">
    <cfRule type="cellIs" dxfId="3529" priority="582" operator="lessThan">
      <formula>$C$20</formula>
    </cfRule>
    <cfRule type="cellIs" dxfId="3528" priority="583" operator="greaterThanOrEqual">
      <formula>$C$20</formula>
    </cfRule>
  </conditionalFormatting>
  <conditionalFormatting sqref="P20">
    <cfRule type="cellIs" dxfId="3527" priority="580" operator="lessThan">
      <formula>$C$20</formula>
    </cfRule>
    <cfRule type="cellIs" dxfId="3526" priority="581" operator="greaterThanOrEqual">
      <formula>$C$20</formula>
    </cfRule>
  </conditionalFormatting>
  <conditionalFormatting sqref="R20">
    <cfRule type="cellIs" dxfId="3525" priority="578" operator="lessThan">
      <formula>$C$20</formula>
    </cfRule>
    <cfRule type="cellIs" dxfId="3524" priority="579" operator="greaterThanOrEqual">
      <formula>$C$20</formula>
    </cfRule>
  </conditionalFormatting>
  <conditionalFormatting sqref="T20">
    <cfRule type="cellIs" dxfId="3523" priority="576" operator="lessThan">
      <formula>$C$20</formula>
    </cfRule>
    <cfRule type="cellIs" dxfId="3522" priority="577" operator="greaterThanOrEqual">
      <formula>$C$20</formula>
    </cfRule>
  </conditionalFormatting>
  <conditionalFormatting sqref="V20">
    <cfRule type="cellIs" dxfId="3521" priority="574" operator="lessThan">
      <formula>$C$20</formula>
    </cfRule>
    <cfRule type="cellIs" dxfId="3520" priority="575" operator="greaterThanOrEqual">
      <formula>$C$20</formula>
    </cfRule>
  </conditionalFormatting>
  <conditionalFormatting sqref="X20">
    <cfRule type="cellIs" dxfId="3519" priority="572" operator="lessThan">
      <formula>$C$20</formula>
    </cfRule>
    <cfRule type="cellIs" dxfId="3518" priority="573" operator="greaterThanOrEqual">
      <formula>$C$20</formula>
    </cfRule>
  </conditionalFormatting>
  <conditionalFormatting sqref="Z20">
    <cfRule type="cellIs" dxfId="3517" priority="570" operator="lessThan">
      <formula>$C$20</formula>
    </cfRule>
    <cfRule type="cellIs" dxfId="3516" priority="571" operator="greaterThanOrEqual">
      <formula>$C$20</formula>
    </cfRule>
  </conditionalFormatting>
  <conditionalFormatting sqref="AB20">
    <cfRule type="cellIs" dxfId="3515" priority="568" operator="lessThan">
      <formula>$C$20</formula>
    </cfRule>
    <cfRule type="cellIs" dxfId="3514" priority="569" operator="greaterThanOrEqual">
      <formula>$C$20</formula>
    </cfRule>
  </conditionalFormatting>
  <conditionalFormatting sqref="AD20">
    <cfRule type="cellIs" dxfId="3513" priority="566" operator="lessThan">
      <formula>$C$20</formula>
    </cfRule>
    <cfRule type="cellIs" dxfId="3512" priority="567" operator="greaterThanOrEqual">
      <formula>$C$20</formula>
    </cfRule>
  </conditionalFormatting>
  <conditionalFormatting sqref="AF20">
    <cfRule type="cellIs" dxfId="3511" priority="564" operator="lessThan">
      <formula>$C$20</formula>
    </cfRule>
    <cfRule type="cellIs" dxfId="3510" priority="565" operator="greaterThanOrEqual">
      <formula>$C$20</formula>
    </cfRule>
  </conditionalFormatting>
  <conditionalFormatting sqref="AH20">
    <cfRule type="cellIs" dxfId="3509" priority="562" operator="lessThan">
      <formula>$C$20</formula>
    </cfRule>
    <cfRule type="cellIs" dxfId="3508" priority="563" operator="greaterThanOrEqual">
      <formula>$C$20</formula>
    </cfRule>
  </conditionalFormatting>
  <conditionalFormatting sqref="AJ20">
    <cfRule type="cellIs" dxfId="3507" priority="560" operator="lessThan">
      <formula>$C$20</formula>
    </cfRule>
    <cfRule type="cellIs" dxfId="3506" priority="561" operator="greaterThanOrEqual">
      <formula>$C$20</formula>
    </cfRule>
  </conditionalFormatting>
  <conditionalFormatting sqref="F21">
    <cfRule type="cellIs" dxfId="3505" priority="558" operator="lessThan">
      <formula>$C$21</formula>
    </cfRule>
    <cfRule type="cellIs" dxfId="3504" priority="559" operator="greaterThanOrEqual">
      <formula>$C$21</formula>
    </cfRule>
  </conditionalFormatting>
  <conditionalFormatting sqref="H21">
    <cfRule type="cellIs" dxfId="3503" priority="556" operator="lessThan">
      <formula>$C$21</formula>
    </cfRule>
    <cfRule type="cellIs" dxfId="3502" priority="557" operator="greaterThanOrEqual">
      <formula>$C$21</formula>
    </cfRule>
  </conditionalFormatting>
  <conditionalFormatting sqref="J21">
    <cfRule type="cellIs" dxfId="3501" priority="554" operator="lessThan">
      <formula>$C$21</formula>
    </cfRule>
    <cfRule type="cellIs" dxfId="3500" priority="555" operator="greaterThanOrEqual">
      <formula>$C$21</formula>
    </cfRule>
  </conditionalFormatting>
  <conditionalFormatting sqref="L21">
    <cfRule type="cellIs" dxfId="3499" priority="552" operator="lessThan">
      <formula>$C$21</formula>
    </cfRule>
    <cfRule type="cellIs" dxfId="3498" priority="553" operator="greaterThanOrEqual">
      <formula>$C$21</formula>
    </cfRule>
  </conditionalFormatting>
  <conditionalFormatting sqref="N21">
    <cfRule type="cellIs" dxfId="3497" priority="550" operator="lessThan">
      <formula>$C$21</formula>
    </cfRule>
    <cfRule type="cellIs" dxfId="3496" priority="551" operator="greaterThanOrEqual">
      <formula>$C$21</formula>
    </cfRule>
  </conditionalFormatting>
  <conditionalFormatting sqref="P21">
    <cfRule type="cellIs" dxfId="3495" priority="548" operator="lessThan">
      <formula>$C$21</formula>
    </cfRule>
    <cfRule type="cellIs" dxfId="3494" priority="549" operator="greaterThanOrEqual">
      <formula>$C$21</formula>
    </cfRule>
  </conditionalFormatting>
  <conditionalFormatting sqref="R21">
    <cfRule type="cellIs" dxfId="3493" priority="546" operator="lessThan">
      <formula>$C$21</formula>
    </cfRule>
    <cfRule type="cellIs" dxfId="3492" priority="547" operator="greaterThanOrEqual">
      <formula>$C$21</formula>
    </cfRule>
  </conditionalFormatting>
  <conditionalFormatting sqref="T21">
    <cfRule type="cellIs" dxfId="3491" priority="544" operator="lessThan">
      <formula>$C$21</formula>
    </cfRule>
    <cfRule type="cellIs" dxfId="3490" priority="545" operator="greaterThanOrEqual">
      <formula>$C$21</formula>
    </cfRule>
  </conditionalFormatting>
  <conditionalFormatting sqref="V21">
    <cfRule type="cellIs" dxfId="3489" priority="542" operator="lessThan">
      <formula>$C$21</formula>
    </cfRule>
    <cfRule type="cellIs" dxfId="3488" priority="543" operator="greaterThanOrEqual">
      <formula>$C$21</formula>
    </cfRule>
  </conditionalFormatting>
  <conditionalFormatting sqref="X21">
    <cfRule type="cellIs" dxfId="3487" priority="540" operator="lessThan">
      <formula>$C$21</formula>
    </cfRule>
    <cfRule type="cellIs" dxfId="3486" priority="541" operator="greaterThanOrEqual">
      <formula>$C$21</formula>
    </cfRule>
  </conditionalFormatting>
  <conditionalFormatting sqref="Z21">
    <cfRule type="cellIs" dxfId="3485" priority="538" operator="lessThan">
      <formula>$C$21</formula>
    </cfRule>
    <cfRule type="cellIs" dxfId="3484" priority="539" operator="greaterThanOrEqual">
      <formula>$C$21</formula>
    </cfRule>
  </conditionalFormatting>
  <conditionalFormatting sqref="AB21">
    <cfRule type="cellIs" dxfId="3483" priority="536" operator="lessThan">
      <formula>$C$21</formula>
    </cfRule>
    <cfRule type="cellIs" dxfId="3482" priority="537" operator="greaterThanOrEqual">
      <formula>$C$21</formula>
    </cfRule>
  </conditionalFormatting>
  <conditionalFormatting sqref="AD21">
    <cfRule type="cellIs" dxfId="3481" priority="534" operator="lessThan">
      <formula>$C$21</formula>
    </cfRule>
    <cfRule type="cellIs" dxfId="3480" priority="535" operator="greaterThanOrEqual">
      <formula>$C$21</formula>
    </cfRule>
  </conditionalFormatting>
  <conditionalFormatting sqref="AF21">
    <cfRule type="cellIs" dxfId="3479" priority="532" operator="lessThan">
      <formula>$C$21</formula>
    </cfRule>
    <cfRule type="cellIs" dxfId="3478" priority="533" operator="greaterThanOrEqual">
      <formula>$C$21</formula>
    </cfRule>
  </conditionalFormatting>
  <conditionalFormatting sqref="AH21">
    <cfRule type="cellIs" dxfId="3477" priority="530" operator="lessThan">
      <formula>$C$21</formula>
    </cfRule>
    <cfRule type="cellIs" dxfId="3476" priority="531" operator="greaterThanOrEqual">
      <formula>$C$21</formula>
    </cfRule>
  </conditionalFormatting>
  <conditionalFormatting sqref="AJ21">
    <cfRule type="cellIs" dxfId="3475" priority="528" operator="lessThan">
      <formula>$C$21</formula>
    </cfRule>
    <cfRule type="cellIs" dxfId="3474" priority="529" operator="greaterThanOrEqual">
      <formula>$C$21</formula>
    </cfRule>
  </conditionalFormatting>
  <conditionalFormatting sqref="F22">
    <cfRule type="cellIs" dxfId="3473" priority="526" operator="lessThan">
      <formula>$C$22</formula>
    </cfRule>
    <cfRule type="cellIs" dxfId="3472" priority="527" operator="greaterThanOrEqual">
      <formula>$C$22</formula>
    </cfRule>
  </conditionalFormatting>
  <conditionalFormatting sqref="H22">
    <cfRule type="cellIs" dxfId="3471" priority="524" operator="lessThan">
      <formula>$C$22</formula>
    </cfRule>
    <cfRule type="cellIs" dxfId="3470" priority="525" operator="greaterThanOrEqual">
      <formula>$C$22</formula>
    </cfRule>
  </conditionalFormatting>
  <conditionalFormatting sqref="J22">
    <cfRule type="cellIs" dxfId="3469" priority="522" operator="lessThan">
      <formula>$C$22</formula>
    </cfRule>
    <cfRule type="cellIs" dxfId="3468" priority="523" operator="greaterThanOrEqual">
      <formula>$C$22</formula>
    </cfRule>
  </conditionalFormatting>
  <conditionalFormatting sqref="L22">
    <cfRule type="cellIs" dxfId="3467" priority="520" operator="lessThan">
      <formula>$C$22</formula>
    </cfRule>
    <cfRule type="cellIs" dxfId="3466" priority="521" operator="greaterThanOrEqual">
      <formula>$C$22</formula>
    </cfRule>
  </conditionalFormatting>
  <conditionalFormatting sqref="N22">
    <cfRule type="cellIs" dxfId="3465" priority="516" operator="lessThan">
      <formula>$C$22</formula>
    </cfRule>
    <cfRule type="cellIs" dxfId="3464" priority="517" operator="greaterThanOrEqual">
      <formula>$C$22</formula>
    </cfRule>
  </conditionalFormatting>
  <conditionalFormatting sqref="P22">
    <cfRule type="cellIs" dxfId="3463" priority="514" operator="lessThan">
      <formula>$C$22</formula>
    </cfRule>
    <cfRule type="cellIs" dxfId="3462" priority="515" operator="greaterThanOrEqual">
      <formula>$C$22</formula>
    </cfRule>
  </conditionalFormatting>
  <conditionalFormatting sqref="R22">
    <cfRule type="cellIs" dxfId="3461" priority="512" operator="lessThan">
      <formula>$C$22</formula>
    </cfRule>
    <cfRule type="cellIs" dxfId="3460" priority="513" operator="greaterThanOrEqual">
      <formula>$C$22</formula>
    </cfRule>
  </conditionalFormatting>
  <conditionalFormatting sqref="T22">
    <cfRule type="cellIs" dxfId="3459" priority="510" operator="lessThan">
      <formula>$C$22</formula>
    </cfRule>
    <cfRule type="cellIs" dxfId="3458" priority="511" operator="greaterThanOrEqual">
      <formula>$C$22</formula>
    </cfRule>
  </conditionalFormatting>
  <conditionalFormatting sqref="V22">
    <cfRule type="cellIs" dxfId="3457" priority="508" operator="lessThan">
      <formula>$C$22</formula>
    </cfRule>
    <cfRule type="cellIs" dxfId="3456" priority="509" operator="greaterThanOrEqual">
      <formula>$C$22</formula>
    </cfRule>
  </conditionalFormatting>
  <conditionalFormatting sqref="X22">
    <cfRule type="cellIs" dxfId="3455" priority="506" operator="lessThan">
      <formula>$C$22</formula>
    </cfRule>
    <cfRule type="cellIs" dxfId="3454" priority="507" operator="greaterThanOrEqual">
      <formula>$C$22</formula>
    </cfRule>
  </conditionalFormatting>
  <conditionalFormatting sqref="Z22">
    <cfRule type="cellIs" dxfId="3453" priority="504" operator="lessThan">
      <formula>$C$22</formula>
    </cfRule>
    <cfRule type="cellIs" dxfId="3452" priority="505" operator="greaterThanOrEqual">
      <formula>$C$22</formula>
    </cfRule>
  </conditionalFormatting>
  <conditionalFormatting sqref="AB22">
    <cfRule type="cellIs" dxfId="3451" priority="502" operator="lessThan">
      <formula>$C$22</formula>
    </cfRule>
    <cfRule type="cellIs" dxfId="3450" priority="503" operator="greaterThanOrEqual">
      <formula>$C$22</formula>
    </cfRule>
  </conditionalFormatting>
  <conditionalFormatting sqref="AD22">
    <cfRule type="cellIs" dxfId="3449" priority="500" operator="lessThan">
      <formula>$C$22</formula>
    </cfRule>
    <cfRule type="cellIs" dxfId="3448" priority="501" operator="greaterThanOrEqual">
      <formula>$C$22</formula>
    </cfRule>
  </conditionalFormatting>
  <conditionalFormatting sqref="AF22">
    <cfRule type="cellIs" dxfId="3447" priority="498" operator="lessThan">
      <formula>$C$22</formula>
    </cfRule>
    <cfRule type="cellIs" dxfId="3446" priority="499" operator="greaterThanOrEqual">
      <formula>$C$22</formula>
    </cfRule>
  </conditionalFormatting>
  <conditionalFormatting sqref="AH22">
    <cfRule type="cellIs" dxfId="3445" priority="496" operator="lessThan">
      <formula>$C$22</formula>
    </cfRule>
    <cfRule type="cellIs" dxfId="3444" priority="497" operator="greaterThanOrEqual">
      <formula>$C$22</formula>
    </cfRule>
  </conditionalFormatting>
  <conditionalFormatting sqref="AJ22">
    <cfRule type="cellIs" dxfId="3443" priority="494" operator="lessThan">
      <formula>$C$22</formula>
    </cfRule>
    <cfRule type="cellIs" dxfId="3442" priority="495" operator="greaterThanOrEqual">
      <formula>$C$22</formula>
    </cfRule>
  </conditionalFormatting>
  <conditionalFormatting sqref="F23">
    <cfRule type="cellIs" dxfId="3441" priority="492" operator="lessThan">
      <formula>$C$23</formula>
    </cfRule>
    <cfRule type="cellIs" dxfId="3440" priority="493" operator="greaterThanOrEqual">
      <formula>$C$23</formula>
    </cfRule>
  </conditionalFormatting>
  <conditionalFormatting sqref="H23">
    <cfRule type="cellIs" dxfId="3439" priority="490" operator="lessThan">
      <formula>$C$23</formula>
    </cfRule>
    <cfRule type="cellIs" dxfId="3438" priority="491" operator="greaterThanOrEqual">
      <formula>$C$23</formula>
    </cfRule>
  </conditionalFormatting>
  <conditionalFormatting sqref="J23">
    <cfRule type="cellIs" dxfId="3437" priority="488" operator="lessThan">
      <formula>$C$23</formula>
    </cfRule>
    <cfRule type="cellIs" dxfId="3436" priority="489" operator="greaterThanOrEqual">
      <formula>$C$23</formula>
    </cfRule>
  </conditionalFormatting>
  <conditionalFormatting sqref="L23">
    <cfRule type="cellIs" dxfId="3435" priority="486" operator="lessThan">
      <formula>$C$23</formula>
    </cfRule>
    <cfRule type="cellIs" dxfId="3434" priority="487" operator="greaterThanOrEqual">
      <formula>$C$23</formula>
    </cfRule>
  </conditionalFormatting>
  <conditionalFormatting sqref="N23">
    <cfRule type="cellIs" dxfId="3433" priority="484" operator="lessThan">
      <formula>$C$23</formula>
    </cfRule>
    <cfRule type="cellIs" dxfId="3432" priority="485" operator="greaterThanOrEqual">
      <formula>$C$23</formula>
    </cfRule>
  </conditionalFormatting>
  <conditionalFormatting sqref="P23">
    <cfRule type="cellIs" dxfId="3431" priority="482" operator="lessThan">
      <formula>$C$23</formula>
    </cfRule>
    <cfRule type="cellIs" dxfId="3430" priority="483" operator="greaterThanOrEqual">
      <formula>$C$23</formula>
    </cfRule>
  </conditionalFormatting>
  <conditionalFormatting sqref="R23">
    <cfRule type="cellIs" dxfId="3429" priority="480" operator="lessThan">
      <formula>$C$23</formula>
    </cfRule>
    <cfRule type="cellIs" dxfId="3428" priority="481" operator="greaterThanOrEqual">
      <formula>$C$23</formula>
    </cfRule>
  </conditionalFormatting>
  <conditionalFormatting sqref="T23">
    <cfRule type="cellIs" dxfId="3427" priority="478" operator="lessThan">
      <formula>$C$23</formula>
    </cfRule>
    <cfRule type="cellIs" dxfId="3426" priority="479" operator="greaterThanOrEqual">
      <formula>$C$23</formula>
    </cfRule>
  </conditionalFormatting>
  <conditionalFormatting sqref="V23">
    <cfRule type="cellIs" dxfId="3425" priority="476" operator="lessThan">
      <formula>$C$23</formula>
    </cfRule>
    <cfRule type="cellIs" dxfId="3424" priority="477" operator="greaterThanOrEqual">
      <formula>$C$23</formula>
    </cfRule>
  </conditionalFormatting>
  <conditionalFormatting sqref="X23">
    <cfRule type="cellIs" dxfId="3423" priority="474" operator="lessThan">
      <formula>$C$23</formula>
    </cfRule>
    <cfRule type="cellIs" dxfId="3422" priority="475" operator="greaterThanOrEqual">
      <formula>$C$23</formula>
    </cfRule>
  </conditionalFormatting>
  <conditionalFormatting sqref="Z23">
    <cfRule type="cellIs" dxfId="3421" priority="472" operator="lessThan">
      <formula>$C$23</formula>
    </cfRule>
    <cfRule type="cellIs" dxfId="3420" priority="473" operator="greaterThanOrEqual">
      <formula>$C$23</formula>
    </cfRule>
  </conditionalFormatting>
  <conditionalFormatting sqref="AB23">
    <cfRule type="cellIs" dxfId="3419" priority="470" operator="lessThan">
      <formula>$C$23</formula>
    </cfRule>
    <cfRule type="cellIs" dxfId="3418" priority="471" operator="greaterThanOrEqual">
      <formula>$C$23</formula>
    </cfRule>
  </conditionalFormatting>
  <conditionalFormatting sqref="AD23">
    <cfRule type="cellIs" dxfId="3417" priority="468" operator="lessThan">
      <formula>$C$23</formula>
    </cfRule>
    <cfRule type="cellIs" dxfId="3416" priority="469" operator="greaterThanOrEqual">
      <formula>$C$23</formula>
    </cfRule>
  </conditionalFormatting>
  <conditionalFormatting sqref="AF23">
    <cfRule type="cellIs" dxfId="3415" priority="466" operator="lessThan">
      <formula>$C$23</formula>
    </cfRule>
    <cfRule type="cellIs" dxfId="3414" priority="467" operator="greaterThanOrEqual">
      <formula>$C$23</formula>
    </cfRule>
  </conditionalFormatting>
  <conditionalFormatting sqref="AH23">
    <cfRule type="cellIs" dxfId="3413" priority="462" operator="lessThan">
      <formula>$C$23</formula>
    </cfRule>
    <cfRule type="cellIs" dxfId="3412" priority="463" operator="greaterThanOrEqual">
      <formula>$C$23</formula>
    </cfRule>
  </conditionalFormatting>
  <conditionalFormatting sqref="AJ23">
    <cfRule type="cellIs" dxfId="3411" priority="460" operator="lessThan">
      <formula>$C$23</formula>
    </cfRule>
    <cfRule type="cellIs" dxfId="3410" priority="461" operator="greaterThanOrEqual">
      <formula>$C$23</formula>
    </cfRule>
  </conditionalFormatting>
  <conditionalFormatting sqref="F24">
    <cfRule type="cellIs" dxfId="3409" priority="458" operator="lessThan">
      <formula>$C$24</formula>
    </cfRule>
    <cfRule type="cellIs" dxfId="3408" priority="459" operator="greaterThanOrEqual">
      <formula>$C$24</formula>
    </cfRule>
  </conditionalFormatting>
  <conditionalFormatting sqref="H24">
    <cfRule type="cellIs" dxfId="3407" priority="456" operator="lessThan">
      <formula>$C$24</formula>
    </cfRule>
    <cfRule type="cellIs" dxfId="3406" priority="457" operator="greaterThanOrEqual">
      <formula>$C$24</formula>
    </cfRule>
  </conditionalFormatting>
  <conditionalFormatting sqref="J24">
    <cfRule type="cellIs" dxfId="3405" priority="454" operator="lessThan">
      <formula>$C$24</formula>
    </cfRule>
    <cfRule type="cellIs" dxfId="3404" priority="455" operator="greaterThanOrEqual">
      <formula>$C$24</formula>
    </cfRule>
  </conditionalFormatting>
  <conditionalFormatting sqref="L24">
    <cfRule type="cellIs" dxfId="3403" priority="452" operator="lessThan">
      <formula>$C$24</formula>
    </cfRule>
    <cfRule type="cellIs" dxfId="3402" priority="453" operator="greaterThanOrEqual">
      <formula>$C$24</formula>
    </cfRule>
  </conditionalFormatting>
  <conditionalFormatting sqref="N24">
    <cfRule type="cellIs" dxfId="3401" priority="450" operator="lessThan">
      <formula>$C$24</formula>
    </cfRule>
    <cfRule type="cellIs" dxfId="3400" priority="451" operator="greaterThanOrEqual">
      <formula>$C$24</formula>
    </cfRule>
  </conditionalFormatting>
  <conditionalFormatting sqref="P24">
    <cfRule type="cellIs" dxfId="3399" priority="448" operator="lessThan">
      <formula>$C$24</formula>
    </cfRule>
    <cfRule type="cellIs" dxfId="3398" priority="449" operator="greaterThanOrEqual">
      <formula>$C$24</formula>
    </cfRule>
  </conditionalFormatting>
  <conditionalFormatting sqref="R24">
    <cfRule type="cellIs" dxfId="3397" priority="446" operator="lessThan">
      <formula>$C$24</formula>
    </cfRule>
    <cfRule type="cellIs" dxfId="3396" priority="447" operator="greaterThanOrEqual">
      <formula>$C$24</formula>
    </cfRule>
  </conditionalFormatting>
  <conditionalFormatting sqref="T24">
    <cfRule type="cellIs" dxfId="3395" priority="444" operator="lessThan">
      <formula>$C$24</formula>
    </cfRule>
    <cfRule type="cellIs" dxfId="3394" priority="445" operator="greaterThanOrEqual">
      <formula>$C$24</formula>
    </cfRule>
  </conditionalFormatting>
  <conditionalFormatting sqref="V24">
    <cfRule type="cellIs" dxfId="3393" priority="442" operator="lessThan">
      <formula>$C$24</formula>
    </cfRule>
    <cfRule type="cellIs" dxfId="3392" priority="443" operator="greaterThanOrEqual">
      <formula>$C$24</formula>
    </cfRule>
  </conditionalFormatting>
  <conditionalFormatting sqref="X24">
    <cfRule type="cellIs" dxfId="3391" priority="440" operator="lessThan">
      <formula>$C$24</formula>
    </cfRule>
    <cfRule type="cellIs" dxfId="3390" priority="441" operator="greaterThanOrEqual">
      <formula>$C$24</formula>
    </cfRule>
  </conditionalFormatting>
  <conditionalFormatting sqref="Z24">
    <cfRule type="cellIs" dxfId="3389" priority="438" operator="lessThan">
      <formula>$C$24</formula>
    </cfRule>
    <cfRule type="cellIs" dxfId="3388" priority="439" operator="greaterThanOrEqual">
      <formula>$C$24</formula>
    </cfRule>
  </conditionalFormatting>
  <conditionalFormatting sqref="AB24">
    <cfRule type="cellIs" dxfId="3387" priority="436" operator="lessThan">
      <formula>$C$24</formula>
    </cfRule>
    <cfRule type="cellIs" dxfId="3386" priority="437" operator="greaterThanOrEqual">
      <formula>$C$24</formula>
    </cfRule>
  </conditionalFormatting>
  <conditionalFormatting sqref="AD24">
    <cfRule type="cellIs" dxfId="3385" priority="434" operator="lessThan">
      <formula>$C$24</formula>
    </cfRule>
    <cfRule type="cellIs" dxfId="3384" priority="435" operator="greaterThanOrEqual">
      <formula>$C$24</formula>
    </cfRule>
  </conditionalFormatting>
  <conditionalFormatting sqref="AF24">
    <cfRule type="cellIs" dxfId="3383" priority="432" operator="lessThan">
      <formula>$C$24</formula>
    </cfRule>
    <cfRule type="cellIs" dxfId="3382" priority="433" operator="greaterThanOrEqual">
      <formula>$C$24</formula>
    </cfRule>
  </conditionalFormatting>
  <conditionalFormatting sqref="AH24">
    <cfRule type="cellIs" dxfId="3381" priority="430" operator="lessThan">
      <formula>$C$24</formula>
    </cfRule>
    <cfRule type="cellIs" dxfId="3380" priority="431" operator="greaterThanOrEqual">
      <formula>$C$24</formula>
    </cfRule>
  </conditionalFormatting>
  <conditionalFormatting sqref="AJ24">
    <cfRule type="cellIs" dxfId="3379" priority="428" operator="lessThan">
      <formula>$C$24</formula>
    </cfRule>
    <cfRule type="cellIs" dxfId="3378" priority="429" operator="greaterThanOrEqual">
      <formula>$C$24</formula>
    </cfRule>
  </conditionalFormatting>
  <conditionalFormatting sqref="F25">
    <cfRule type="cellIs" dxfId="3377" priority="426" operator="lessThan">
      <formula>$C$25</formula>
    </cfRule>
    <cfRule type="cellIs" dxfId="3376" priority="427" operator="greaterThanOrEqual">
      <formula>$C$25</formula>
    </cfRule>
  </conditionalFormatting>
  <conditionalFormatting sqref="H25">
    <cfRule type="cellIs" dxfId="3375" priority="424" operator="lessThan">
      <formula>$C$25</formula>
    </cfRule>
    <cfRule type="cellIs" dxfId="3374" priority="425" operator="greaterThanOrEqual">
      <formula>$C$25</formula>
    </cfRule>
  </conditionalFormatting>
  <conditionalFormatting sqref="J25">
    <cfRule type="cellIs" dxfId="3373" priority="422" operator="lessThan">
      <formula>$C$25</formula>
    </cfRule>
    <cfRule type="cellIs" dxfId="3372" priority="423" operator="greaterThanOrEqual">
      <formula>$C$25</formula>
    </cfRule>
  </conditionalFormatting>
  <conditionalFormatting sqref="L25">
    <cfRule type="cellIs" dxfId="3371" priority="420" operator="lessThan">
      <formula>$C$25</formula>
    </cfRule>
    <cfRule type="cellIs" dxfId="3370" priority="421" operator="greaterThanOrEqual">
      <formula>$C$25</formula>
    </cfRule>
  </conditionalFormatting>
  <conditionalFormatting sqref="N25">
    <cfRule type="cellIs" dxfId="3369" priority="418" operator="lessThan">
      <formula>$C$25</formula>
    </cfRule>
    <cfRule type="cellIs" dxfId="3368" priority="419" operator="greaterThanOrEqual">
      <formula>$C$25</formula>
    </cfRule>
  </conditionalFormatting>
  <conditionalFormatting sqref="P25">
    <cfRule type="cellIs" dxfId="3367" priority="416" operator="lessThan">
      <formula>$C$25</formula>
    </cfRule>
    <cfRule type="cellIs" dxfId="3366" priority="417" operator="greaterThanOrEqual">
      <formula>$C$25</formula>
    </cfRule>
  </conditionalFormatting>
  <conditionalFormatting sqref="R25">
    <cfRule type="cellIs" dxfId="3365" priority="414" operator="lessThan">
      <formula>$C$25</formula>
    </cfRule>
    <cfRule type="cellIs" dxfId="3364" priority="415" operator="greaterThanOrEqual">
      <formula>$C$25</formula>
    </cfRule>
  </conditionalFormatting>
  <conditionalFormatting sqref="T25">
    <cfRule type="cellIs" dxfId="3363" priority="412" operator="lessThan">
      <formula>$C$25</formula>
    </cfRule>
    <cfRule type="cellIs" dxfId="3362" priority="413" operator="greaterThanOrEqual">
      <formula>$C$25</formula>
    </cfRule>
  </conditionalFormatting>
  <conditionalFormatting sqref="V25">
    <cfRule type="cellIs" dxfId="3361" priority="410" operator="lessThan">
      <formula>$C$25</formula>
    </cfRule>
    <cfRule type="cellIs" dxfId="3360" priority="411" operator="greaterThanOrEqual">
      <formula>$C$25</formula>
    </cfRule>
  </conditionalFormatting>
  <conditionalFormatting sqref="X25">
    <cfRule type="cellIs" dxfId="3359" priority="408" operator="lessThan">
      <formula>$C$25</formula>
    </cfRule>
    <cfRule type="cellIs" dxfId="3358" priority="409" operator="greaterThanOrEqual">
      <formula>$C$25</formula>
    </cfRule>
  </conditionalFormatting>
  <conditionalFormatting sqref="Z25">
    <cfRule type="cellIs" dxfId="3357" priority="406" operator="lessThan">
      <formula>$C$25</formula>
    </cfRule>
    <cfRule type="cellIs" dxfId="3356" priority="407" operator="greaterThanOrEqual">
      <formula>$C$25</formula>
    </cfRule>
  </conditionalFormatting>
  <conditionalFormatting sqref="AB25">
    <cfRule type="cellIs" dxfId="3355" priority="404" operator="lessThan">
      <formula>$C$25</formula>
    </cfRule>
    <cfRule type="cellIs" dxfId="3354" priority="405" operator="greaterThanOrEqual">
      <formula>$C$25</formula>
    </cfRule>
  </conditionalFormatting>
  <conditionalFormatting sqref="AD25">
    <cfRule type="cellIs" dxfId="3353" priority="402" operator="lessThan">
      <formula>$C$25</formula>
    </cfRule>
    <cfRule type="cellIs" dxfId="3352" priority="403" operator="greaterThanOrEqual">
      <formula>$C$25</formula>
    </cfRule>
  </conditionalFormatting>
  <conditionalFormatting sqref="AF25">
    <cfRule type="cellIs" dxfId="3351" priority="400" operator="lessThan">
      <formula>$C$25</formula>
    </cfRule>
    <cfRule type="cellIs" dxfId="3350" priority="401" operator="greaterThanOrEqual">
      <formula>$C$25</formula>
    </cfRule>
  </conditionalFormatting>
  <conditionalFormatting sqref="AH25">
    <cfRule type="cellIs" dxfId="3349" priority="398" operator="lessThan">
      <formula>$C$25</formula>
    </cfRule>
    <cfRule type="cellIs" dxfId="3348" priority="399" operator="greaterThanOrEqual">
      <formula>$C$25</formula>
    </cfRule>
  </conditionalFormatting>
  <conditionalFormatting sqref="AJ25">
    <cfRule type="cellIs" dxfId="3347" priority="396" operator="lessThan">
      <formula>$C$25</formula>
    </cfRule>
    <cfRule type="cellIs" dxfId="3346" priority="397" operator="greaterThanOrEqual">
      <formula>$C$25</formula>
    </cfRule>
  </conditionalFormatting>
  <conditionalFormatting sqref="F26">
    <cfRule type="cellIs" dxfId="3345" priority="392" operator="lessThan">
      <formula>$C$26</formula>
    </cfRule>
    <cfRule type="cellIs" dxfId="3344" priority="393" operator="greaterThanOrEqual">
      <formula>$C$26</formula>
    </cfRule>
  </conditionalFormatting>
  <conditionalFormatting sqref="H26">
    <cfRule type="cellIs" dxfId="3343" priority="390" operator="lessThan">
      <formula>$C$26</formula>
    </cfRule>
    <cfRule type="cellIs" dxfId="3342" priority="391" operator="greaterThanOrEqual">
      <formula>$C$26</formula>
    </cfRule>
  </conditionalFormatting>
  <conditionalFormatting sqref="J26">
    <cfRule type="cellIs" dxfId="3341" priority="388" operator="lessThan">
      <formula>$C$26</formula>
    </cfRule>
    <cfRule type="cellIs" dxfId="3340" priority="389" operator="greaterThanOrEqual">
      <formula>$C$26</formula>
    </cfRule>
  </conditionalFormatting>
  <conditionalFormatting sqref="L26">
    <cfRule type="cellIs" dxfId="3339" priority="386" operator="lessThan">
      <formula>$C$26</formula>
    </cfRule>
    <cfRule type="cellIs" dxfId="3338" priority="387" operator="greaterThanOrEqual">
      <formula>$C$26</formula>
    </cfRule>
  </conditionalFormatting>
  <conditionalFormatting sqref="N26">
    <cfRule type="cellIs" dxfId="3337" priority="384" operator="lessThan">
      <formula>$C$26</formula>
    </cfRule>
    <cfRule type="cellIs" dxfId="3336" priority="385" operator="greaterThanOrEqual">
      <formula>$C$26</formula>
    </cfRule>
  </conditionalFormatting>
  <conditionalFormatting sqref="P26">
    <cfRule type="cellIs" dxfId="3335" priority="382" operator="lessThan">
      <formula>$C$26</formula>
    </cfRule>
    <cfRule type="cellIs" dxfId="3334" priority="383" operator="greaterThanOrEqual">
      <formula>$C$26</formula>
    </cfRule>
  </conditionalFormatting>
  <conditionalFormatting sqref="R26">
    <cfRule type="cellIs" dxfId="3333" priority="380" operator="lessThan">
      <formula>$C$26</formula>
    </cfRule>
    <cfRule type="cellIs" dxfId="3332" priority="381" operator="greaterThanOrEqual">
      <formula>$C$26</formula>
    </cfRule>
  </conditionalFormatting>
  <conditionalFormatting sqref="T26">
    <cfRule type="cellIs" dxfId="3331" priority="378" operator="lessThan">
      <formula>$C$26</formula>
    </cfRule>
    <cfRule type="cellIs" dxfId="3330" priority="379" operator="greaterThanOrEqual">
      <formula>$C$26</formula>
    </cfRule>
  </conditionalFormatting>
  <conditionalFormatting sqref="V26">
    <cfRule type="cellIs" dxfId="3329" priority="376" operator="lessThan">
      <formula>$C$26</formula>
    </cfRule>
    <cfRule type="cellIs" dxfId="3328" priority="377" operator="greaterThanOrEqual">
      <formula>$C$26</formula>
    </cfRule>
  </conditionalFormatting>
  <conditionalFormatting sqref="X26">
    <cfRule type="cellIs" dxfId="3327" priority="374" operator="lessThan">
      <formula>$C$26</formula>
    </cfRule>
    <cfRule type="cellIs" dxfId="3326" priority="375" operator="greaterThanOrEqual">
      <formula>$C$26</formula>
    </cfRule>
  </conditionalFormatting>
  <conditionalFormatting sqref="Z26">
    <cfRule type="cellIs" dxfId="3325" priority="372" operator="lessThan">
      <formula>$C$26</formula>
    </cfRule>
    <cfRule type="cellIs" dxfId="3324" priority="373" operator="greaterThanOrEqual">
      <formula>$C$26</formula>
    </cfRule>
  </conditionalFormatting>
  <conditionalFormatting sqref="AB26">
    <cfRule type="cellIs" dxfId="3323" priority="368" operator="lessThan">
      <formula>$C$26</formula>
    </cfRule>
    <cfRule type="cellIs" dxfId="3322" priority="369" operator="greaterThanOrEqual">
      <formula>$C$26</formula>
    </cfRule>
  </conditionalFormatting>
  <conditionalFormatting sqref="AD26">
    <cfRule type="cellIs" dxfId="3321" priority="366" operator="lessThan">
      <formula>$C$26</formula>
    </cfRule>
    <cfRule type="cellIs" dxfId="3320" priority="367" operator="greaterThanOrEqual">
      <formula>$C$26</formula>
    </cfRule>
  </conditionalFormatting>
  <conditionalFormatting sqref="AF26">
    <cfRule type="cellIs" dxfId="3319" priority="364" operator="lessThan">
      <formula>$C$26</formula>
    </cfRule>
    <cfRule type="cellIs" dxfId="3318" priority="365" operator="greaterThanOrEqual">
      <formula>$C$26</formula>
    </cfRule>
  </conditionalFormatting>
  <conditionalFormatting sqref="AH26">
    <cfRule type="cellIs" dxfId="3317" priority="362" operator="lessThan">
      <formula>$C$26</formula>
    </cfRule>
    <cfRule type="cellIs" dxfId="3316" priority="363" operator="greaterThanOrEqual">
      <formula>$C$26</formula>
    </cfRule>
  </conditionalFormatting>
  <conditionalFormatting sqref="AJ26">
    <cfRule type="cellIs" dxfId="3315" priority="360" operator="lessThan">
      <formula>$C$26</formula>
    </cfRule>
    <cfRule type="cellIs" dxfId="3314" priority="361" operator="greaterThanOrEqual">
      <formula>$C$26</formula>
    </cfRule>
  </conditionalFormatting>
  <conditionalFormatting sqref="F27">
    <cfRule type="cellIs" dxfId="3313" priority="358" operator="lessThan">
      <formula>$C$27</formula>
    </cfRule>
    <cfRule type="cellIs" dxfId="3312" priority="359" operator="greaterThanOrEqual">
      <formula>$C$27</formula>
    </cfRule>
  </conditionalFormatting>
  <conditionalFormatting sqref="H27">
    <cfRule type="cellIs" dxfId="3311" priority="356" operator="lessThan">
      <formula>$C$27</formula>
    </cfRule>
    <cfRule type="cellIs" dxfId="3310" priority="357" operator="greaterThanOrEqual">
      <formula>$C$27</formula>
    </cfRule>
  </conditionalFormatting>
  <conditionalFormatting sqref="J27">
    <cfRule type="cellIs" dxfId="3309" priority="354" operator="lessThan">
      <formula>$C$27</formula>
    </cfRule>
    <cfRule type="cellIs" dxfId="3308" priority="355" operator="greaterThanOrEqual">
      <formula>$C$27</formula>
    </cfRule>
  </conditionalFormatting>
  <conditionalFormatting sqref="L27">
    <cfRule type="cellIs" dxfId="3307" priority="352" operator="lessThan">
      <formula>$C$27</formula>
    </cfRule>
    <cfRule type="cellIs" dxfId="3306" priority="353" operator="greaterThanOrEqual">
      <formula>$C$27</formula>
    </cfRule>
  </conditionalFormatting>
  <conditionalFormatting sqref="N27">
    <cfRule type="cellIs" dxfId="3305" priority="350" operator="lessThan">
      <formula>$C$27</formula>
    </cfRule>
    <cfRule type="cellIs" dxfId="3304" priority="351" operator="greaterThanOrEqual">
      <formula>$C$27</formula>
    </cfRule>
  </conditionalFormatting>
  <conditionalFormatting sqref="P27">
    <cfRule type="cellIs" dxfId="3303" priority="348" operator="lessThan">
      <formula>$C$27</formula>
    </cfRule>
    <cfRule type="cellIs" dxfId="3302" priority="349" operator="greaterThanOrEqual">
      <formula>$C$27</formula>
    </cfRule>
  </conditionalFormatting>
  <conditionalFormatting sqref="R27">
    <cfRule type="cellIs" dxfId="3301" priority="346" operator="lessThan">
      <formula>$C$27</formula>
    </cfRule>
    <cfRule type="cellIs" dxfId="3300" priority="347" operator="greaterThanOrEqual">
      <formula>$C$27</formula>
    </cfRule>
  </conditionalFormatting>
  <conditionalFormatting sqref="T27">
    <cfRule type="cellIs" dxfId="3299" priority="344" operator="lessThan">
      <formula>$C$27</formula>
    </cfRule>
    <cfRule type="cellIs" dxfId="3298" priority="345" operator="greaterThanOrEqual">
      <formula>$C$27</formula>
    </cfRule>
  </conditionalFormatting>
  <conditionalFormatting sqref="V27">
    <cfRule type="cellIs" dxfId="3297" priority="342" operator="lessThan">
      <formula>$C$27</formula>
    </cfRule>
    <cfRule type="cellIs" dxfId="3296" priority="343" operator="greaterThanOrEqual">
      <formula>$C$27</formula>
    </cfRule>
  </conditionalFormatting>
  <conditionalFormatting sqref="X27">
    <cfRule type="cellIs" dxfId="3295" priority="340" operator="lessThan">
      <formula>$C$27</formula>
    </cfRule>
    <cfRule type="cellIs" dxfId="3294" priority="341" operator="greaterThanOrEqual">
      <formula>$C$27</formula>
    </cfRule>
  </conditionalFormatting>
  <conditionalFormatting sqref="Z27">
    <cfRule type="cellIs" dxfId="3293" priority="338" operator="lessThan">
      <formula>$C$27</formula>
    </cfRule>
    <cfRule type="cellIs" dxfId="3292" priority="339" operator="greaterThanOrEqual">
      <formula>$C$27</formula>
    </cfRule>
  </conditionalFormatting>
  <conditionalFormatting sqref="AB27">
    <cfRule type="cellIs" dxfId="3291" priority="336" operator="lessThan">
      <formula>$C$27</formula>
    </cfRule>
    <cfRule type="cellIs" dxfId="3290" priority="337" operator="greaterThanOrEqual">
      <formula>$C$27</formula>
    </cfRule>
  </conditionalFormatting>
  <conditionalFormatting sqref="AD27">
    <cfRule type="cellIs" dxfId="3289" priority="334" operator="lessThan">
      <formula>$C$27</formula>
    </cfRule>
    <cfRule type="cellIs" dxfId="3288" priority="335" operator="greaterThanOrEqual">
      <formula>$C$27</formula>
    </cfRule>
  </conditionalFormatting>
  <conditionalFormatting sqref="AF27">
    <cfRule type="cellIs" dxfId="3287" priority="332" operator="lessThan">
      <formula>$C$27</formula>
    </cfRule>
    <cfRule type="cellIs" dxfId="3286" priority="333" operator="greaterThanOrEqual">
      <formula>$C$27</formula>
    </cfRule>
  </conditionalFormatting>
  <conditionalFormatting sqref="AH27">
    <cfRule type="cellIs" dxfId="3285" priority="330" operator="lessThan">
      <formula>$C$27</formula>
    </cfRule>
    <cfRule type="cellIs" dxfId="3284" priority="331" operator="greaterThanOrEqual">
      <formula>$C$27</formula>
    </cfRule>
  </conditionalFormatting>
  <conditionalFormatting sqref="AJ27">
    <cfRule type="cellIs" dxfId="3283" priority="328" operator="lessThan">
      <formula>$C$27</formula>
    </cfRule>
    <cfRule type="cellIs" dxfId="3282" priority="329" operator="greaterThanOrEqual">
      <formula>$C$27</formula>
    </cfRule>
  </conditionalFormatting>
  <conditionalFormatting sqref="F28">
    <cfRule type="cellIs" dxfId="3281" priority="326" operator="lessThan">
      <formula>$C$28</formula>
    </cfRule>
    <cfRule type="cellIs" dxfId="3280" priority="327" operator="greaterThanOrEqual">
      <formula>$C$28</formula>
    </cfRule>
  </conditionalFormatting>
  <conditionalFormatting sqref="H28">
    <cfRule type="cellIs" dxfId="3279" priority="324" operator="lessThan">
      <formula>$C$28</formula>
    </cfRule>
    <cfRule type="cellIs" dxfId="3278" priority="325" operator="greaterThanOrEqual">
      <formula>$C$28</formula>
    </cfRule>
  </conditionalFormatting>
  <conditionalFormatting sqref="J28">
    <cfRule type="cellIs" dxfId="3277" priority="322" operator="lessThan">
      <formula>$C$28</formula>
    </cfRule>
    <cfRule type="cellIs" dxfId="3276" priority="323" operator="greaterThanOrEqual">
      <formula>$C$28</formula>
    </cfRule>
  </conditionalFormatting>
  <conditionalFormatting sqref="L28">
    <cfRule type="cellIs" dxfId="3275" priority="320" operator="lessThan">
      <formula>$C$28</formula>
    </cfRule>
    <cfRule type="cellIs" dxfId="3274" priority="321" operator="greaterThanOrEqual">
      <formula>$C$28</formula>
    </cfRule>
  </conditionalFormatting>
  <conditionalFormatting sqref="N28">
    <cfRule type="cellIs" dxfId="3273" priority="318" operator="lessThan">
      <formula>$C$28</formula>
    </cfRule>
    <cfRule type="cellIs" dxfId="3272" priority="319" operator="greaterThanOrEqual">
      <formula>$C$28</formula>
    </cfRule>
  </conditionalFormatting>
  <conditionalFormatting sqref="P28">
    <cfRule type="cellIs" dxfId="3271" priority="314" operator="lessThan">
      <formula>$C$28</formula>
    </cfRule>
    <cfRule type="cellIs" dxfId="3270" priority="315" operator="greaterThanOrEqual">
      <formula>$C$28</formula>
    </cfRule>
  </conditionalFormatting>
  <conditionalFormatting sqref="R28">
    <cfRule type="cellIs" dxfId="3269" priority="312" operator="lessThan">
      <formula>$C$28</formula>
    </cfRule>
    <cfRule type="cellIs" dxfId="3268" priority="313" operator="greaterThanOrEqual">
      <formula>$C$28</formula>
    </cfRule>
  </conditionalFormatting>
  <conditionalFormatting sqref="T28">
    <cfRule type="cellIs" dxfId="3267" priority="310" operator="lessThan">
      <formula>$C$28</formula>
    </cfRule>
    <cfRule type="cellIs" dxfId="3266" priority="311" operator="greaterThanOrEqual">
      <formula>$C$28</formula>
    </cfRule>
  </conditionalFormatting>
  <conditionalFormatting sqref="V28">
    <cfRule type="cellIs" dxfId="3265" priority="308" operator="lessThan">
      <formula>$C$28</formula>
    </cfRule>
    <cfRule type="cellIs" dxfId="3264" priority="309" operator="greaterThanOrEqual">
      <formula>$C$28</formula>
    </cfRule>
  </conditionalFormatting>
  <conditionalFormatting sqref="X28">
    <cfRule type="cellIs" dxfId="3263" priority="306" operator="lessThan">
      <formula>$C$28</formula>
    </cfRule>
    <cfRule type="cellIs" dxfId="3262" priority="307" operator="greaterThanOrEqual">
      <formula>$C$28</formula>
    </cfRule>
  </conditionalFormatting>
  <conditionalFormatting sqref="Z28">
    <cfRule type="cellIs" dxfId="3261" priority="304" operator="lessThan">
      <formula>$C$28</formula>
    </cfRule>
    <cfRule type="cellIs" dxfId="3260" priority="305" operator="greaterThanOrEqual">
      <formula>$C$28</formula>
    </cfRule>
  </conditionalFormatting>
  <conditionalFormatting sqref="AB28">
    <cfRule type="cellIs" dxfId="3259" priority="302" operator="lessThan">
      <formula>$C$28</formula>
    </cfRule>
    <cfRule type="cellIs" dxfId="3258" priority="303" operator="greaterThanOrEqual">
      <formula>$C$28</formula>
    </cfRule>
  </conditionalFormatting>
  <conditionalFormatting sqref="AD28">
    <cfRule type="cellIs" dxfId="3257" priority="300" operator="lessThan">
      <formula>$C$28</formula>
    </cfRule>
    <cfRule type="cellIs" dxfId="3256" priority="301" operator="greaterThanOrEqual">
      <formula>$C$28</formula>
    </cfRule>
  </conditionalFormatting>
  <conditionalFormatting sqref="AF28">
    <cfRule type="cellIs" dxfId="3255" priority="298" operator="lessThan">
      <formula>$C$28</formula>
    </cfRule>
    <cfRule type="cellIs" dxfId="3254" priority="299" operator="greaterThanOrEqual">
      <formula>$C$28</formula>
    </cfRule>
  </conditionalFormatting>
  <conditionalFormatting sqref="AH28">
    <cfRule type="cellIs" dxfId="3253" priority="296" operator="lessThan">
      <formula>$C$28</formula>
    </cfRule>
    <cfRule type="cellIs" dxfId="3252" priority="297" operator="greaterThanOrEqual">
      <formula>$C$28</formula>
    </cfRule>
  </conditionalFormatting>
  <conditionalFormatting sqref="AJ28">
    <cfRule type="cellIs" dxfId="3251" priority="292" operator="lessThan">
      <formula>$C$28</formula>
    </cfRule>
    <cfRule type="cellIs" dxfId="3250" priority="293" operator="greaterThanOrEqual">
      <formula>$C$28</formula>
    </cfRule>
  </conditionalFormatting>
  <conditionalFormatting sqref="F29">
    <cfRule type="cellIs" dxfId="3249" priority="290" operator="lessThan">
      <formula>$C$29</formula>
    </cfRule>
    <cfRule type="cellIs" dxfId="3248" priority="291" operator="greaterThanOrEqual">
      <formula>$C$29</formula>
    </cfRule>
  </conditionalFormatting>
  <conditionalFormatting sqref="H29">
    <cfRule type="cellIs" dxfId="3247" priority="288" operator="lessThan">
      <formula>$C$29</formula>
    </cfRule>
    <cfRule type="cellIs" dxfId="3246" priority="289" operator="greaterThanOrEqual">
      <formula>$C$29</formula>
    </cfRule>
  </conditionalFormatting>
  <conditionalFormatting sqref="J29">
    <cfRule type="cellIs" dxfId="3245" priority="286" operator="lessThan">
      <formula>$C$29</formula>
    </cfRule>
    <cfRule type="cellIs" dxfId="3244" priority="287" operator="greaterThanOrEqual">
      <formula>$C$29</formula>
    </cfRule>
  </conditionalFormatting>
  <conditionalFormatting sqref="L29">
    <cfRule type="cellIs" dxfId="3243" priority="284" operator="lessThan">
      <formula>$C$29</formula>
    </cfRule>
    <cfRule type="cellIs" dxfId="3242" priority="285" operator="greaterThanOrEqual">
      <formula>$C$29</formula>
    </cfRule>
  </conditionalFormatting>
  <conditionalFormatting sqref="N29">
    <cfRule type="cellIs" dxfId="3241" priority="282" operator="lessThan">
      <formula>$C$29</formula>
    </cfRule>
    <cfRule type="cellIs" dxfId="3240" priority="283" operator="greaterThanOrEqual">
      <formula>$C$29</formula>
    </cfRule>
  </conditionalFormatting>
  <conditionalFormatting sqref="P29">
    <cfRule type="cellIs" dxfId="3239" priority="280" operator="lessThan">
      <formula>$C$29</formula>
    </cfRule>
    <cfRule type="cellIs" dxfId="3238" priority="281" operator="greaterThanOrEqual">
      <formula>$C$29</formula>
    </cfRule>
  </conditionalFormatting>
  <conditionalFormatting sqref="R29">
    <cfRule type="cellIs" dxfId="3237" priority="278" operator="lessThan">
      <formula>$C$29</formula>
    </cfRule>
    <cfRule type="cellIs" dxfId="3236" priority="279" operator="greaterThanOrEqual">
      <formula>$C$29</formula>
    </cfRule>
  </conditionalFormatting>
  <conditionalFormatting sqref="T29">
    <cfRule type="cellIs" dxfId="3235" priority="276" operator="lessThan">
      <formula>$C$29</formula>
    </cfRule>
    <cfRule type="cellIs" dxfId="3234" priority="277" operator="greaterThanOrEqual">
      <formula>$C$29</formula>
    </cfRule>
  </conditionalFormatting>
  <conditionalFormatting sqref="V29">
    <cfRule type="cellIs" dxfId="3233" priority="274" operator="lessThan">
      <formula>$C$29</formula>
    </cfRule>
    <cfRule type="cellIs" dxfId="3232" priority="275" operator="greaterThanOrEqual">
      <formula>$C$29</formula>
    </cfRule>
  </conditionalFormatting>
  <conditionalFormatting sqref="X29">
    <cfRule type="cellIs" dxfId="3231" priority="272" operator="lessThan">
      <formula>$C$29</formula>
    </cfRule>
    <cfRule type="cellIs" dxfId="3230" priority="273" operator="greaterThanOrEqual">
      <formula>$C$29</formula>
    </cfRule>
  </conditionalFormatting>
  <conditionalFormatting sqref="Z29">
    <cfRule type="cellIs" dxfId="3229" priority="270" operator="lessThan">
      <formula>$C$29</formula>
    </cfRule>
    <cfRule type="cellIs" dxfId="3228" priority="271" operator="greaterThanOrEqual">
      <formula>$C$29</formula>
    </cfRule>
  </conditionalFormatting>
  <conditionalFormatting sqref="AB29">
    <cfRule type="cellIs" dxfId="3227" priority="268" operator="lessThan">
      <formula>$C$29</formula>
    </cfRule>
    <cfRule type="cellIs" dxfId="3226" priority="269" operator="greaterThanOrEqual">
      <formula>$C$29</formula>
    </cfRule>
  </conditionalFormatting>
  <conditionalFormatting sqref="AD29">
    <cfRule type="cellIs" dxfId="3225" priority="266" operator="lessThan">
      <formula>$C$29</formula>
    </cfRule>
    <cfRule type="cellIs" dxfId="3224" priority="267" operator="greaterThanOrEqual">
      <formula>$C$29</formula>
    </cfRule>
  </conditionalFormatting>
  <conditionalFormatting sqref="AF29">
    <cfRule type="cellIs" dxfId="3223" priority="264" operator="lessThan">
      <formula>$C$29</formula>
    </cfRule>
    <cfRule type="cellIs" dxfId="3222" priority="265" operator="greaterThanOrEqual">
      <formula>$C$29</formula>
    </cfRule>
  </conditionalFormatting>
  <conditionalFormatting sqref="AH29">
    <cfRule type="cellIs" dxfId="3221" priority="262" operator="lessThan">
      <formula>$C$29</formula>
    </cfRule>
    <cfRule type="cellIs" dxfId="3220" priority="263" operator="greaterThanOrEqual">
      <formula>$C$29</formula>
    </cfRule>
  </conditionalFormatting>
  <conditionalFormatting sqref="AJ29">
    <cfRule type="cellIs" dxfId="3219" priority="260" operator="lessThan">
      <formula>$C$29</formula>
    </cfRule>
    <cfRule type="cellIs" dxfId="3218" priority="261" operator="greaterThanOrEqual">
      <formula>$C$29</formula>
    </cfRule>
  </conditionalFormatting>
  <conditionalFormatting sqref="F30">
    <cfRule type="cellIs" dxfId="3217" priority="258" operator="lessThan">
      <formula>$C$30</formula>
    </cfRule>
    <cfRule type="cellIs" dxfId="3216" priority="259" operator="greaterThanOrEqual">
      <formula>$C$30</formula>
    </cfRule>
  </conditionalFormatting>
  <conditionalFormatting sqref="H30">
    <cfRule type="cellIs" dxfId="3215" priority="256" operator="lessThan">
      <formula>$C$30</formula>
    </cfRule>
    <cfRule type="cellIs" dxfId="3214" priority="257" operator="greaterThanOrEqual">
      <formula>$C$30</formula>
    </cfRule>
  </conditionalFormatting>
  <conditionalFormatting sqref="J30">
    <cfRule type="cellIs" dxfId="3213" priority="254" operator="lessThan">
      <formula>$C$30</formula>
    </cfRule>
    <cfRule type="cellIs" dxfId="3212" priority="255" operator="greaterThanOrEqual">
      <formula>$C$30</formula>
    </cfRule>
  </conditionalFormatting>
  <conditionalFormatting sqref="L30">
    <cfRule type="cellIs" dxfId="3211" priority="252" operator="lessThan">
      <formula>$C$30</formula>
    </cfRule>
    <cfRule type="cellIs" dxfId="3210" priority="253" operator="greaterThanOrEqual">
      <formula>$C$30</formula>
    </cfRule>
  </conditionalFormatting>
  <conditionalFormatting sqref="N30">
    <cfRule type="cellIs" dxfId="3209" priority="250" operator="lessThan">
      <formula>$C$30</formula>
    </cfRule>
    <cfRule type="cellIs" dxfId="3208" priority="251" operator="greaterThanOrEqual">
      <formula>$C$30</formula>
    </cfRule>
  </conditionalFormatting>
  <conditionalFormatting sqref="P30">
    <cfRule type="cellIs" dxfId="3207" priority="248" operator="lessThan">
      <formula>$C$30</formula>
    </cfRule>
    <cfRule type="cellIs" dxfId="3206" priority="249" operator="greaterThanOrEqual">
      <formula>$C$30</formula>
    </cfRule>
  </conditionalFormatting>
  <conditionalFormatting sqref="R30">
    <cfRule type="cellIs" dxfId="3205" priority="246" operator="lessThan">
      <formula>$C$30</formula>
    </cfRule>
    <cfRule type="cellIs" dxfId="3204" priority="247" operator="greaterThanOrEqual">
      <formula>$C$30</formula>
    </cfRule>
  </conditionalFormatting>
  <conditionalFormatting sqref="T30">
    <cfRule type="cellIs" dxfId="3203" priority="244" operator="lessThan">
      <formula>$C$30</formula>
    </cfRule>
    <cfRule type="cellIs" dxfId="3202" priority="245" operator="greaterThanOrEqual">
      <formula>$C$30</formula>
    </cfRule>
  </conditionalFormatting>
  <conditionalFormatting sqref="V30">
    <cfRule type="cellIs" dxfId="3201" priority="242" operator="lessThan">
      <formula>$C$30</formula>
    </cfRule>
    <cfRule type="cellIs" dxfId="3200" priority="243" operator="greaterThanOrEqual">
      <formula>$C$30</formula>
    </cfRule>
  </conditionalFormatting>
  <conditionalFormatting sqref="X30">
    <cfRule type="cellIs" dxfId="3199" priority="240" operator="lessThan">
      <formula>$C$30</formula>
    </cfRule>
    <cfRule type="cellIs" dxfId="3198" priority="241" operator="greaterThanOrEqual">
      <formula>$C$30</formula>
    </cfRule>
  </conditionalFormatting>
  <conditionalFormatting sqref="Z30">
    <cfRule type="cellIs" dxfId="3197" priority="238" operator="lessThan">
      <formula>$C$30</formula>
    </cfRule>
    <cfRule type="cellIs" dxfId="3196" priority="239" operator="greaterThanOrEqual">
      <formula>$C$30</formula>
    </cfRule>
  </conditionalFormatting>
  <conditionalFormatting sqref="AB30">
    <cfRule type="cellIs" dxfId="3195" priority="236" operator="lessThan">
      <formula>$C$30</formula>
    </cfRule>
    <cfRule type="cellIs" dxfId="3194" priority="237" operator="greaterThanOrEqual">
      <formula>$C$30</formula>
    </cfRule>
  </conditionalFormatting>
  <conditionalFormatting sqref="AD30">
    <cfRule type="cellIs" dxfId="3193" priority="234" operator="lessThan">
      <formula>$C$30</formula>
    </cfRule>
    <cfRule type="cellIs" dxfId="3192" priority="235" operator="greaterThanOrEqual">
      <formula>$C$30</formula>
    </cfRule>
  </conditionalFormatting>
  <conditionalFormatting sqref="AF30">
    <cfRule type="cellIs" dxfId="3191" priority="232" operator="lessThan">
      <formula>$C$30</formula>
    </cfRule>
    <cfRule type="cellIs" dxfId="3190" priority="233" operator="greaterThanOrEqual">
      <formula>$C$30</formula>
    </cfRule>
  </conditionalFormatting>
  <conditionalFormatting sqref="AH30">
    <cfRule type="cellIs" dxfId="3189" priority="230" operator="lessThan">
      <formula>$C$30</formula>
    </cfRule>
    <cfRule type="cellIs" dxfId="3188" priority="231" operator="greaterThanOrEqual">
      <formula>$C$30</formula>
    </cfRule>
  </conditionalFormatting>
  <conditionalFormatting sqref="AJ30">
    <cfRule type="cellIs" dxfId="3187" priority="228" operator="lessThan">
      <formula>$C$30</formula>
    </cfRule>
    <cfRule type="cellIs" dxfId="3186" priority="229" operator="greaterThanOrEqual">
      <formula>$C$30</formula>
    </cfRule>
  </conditionalFormatting>
  <conditionalFormatting sqref="F31">
    <cfRule type="cellIs" dxfId="3185" priority="226" operator="lessThan">
      <formula>$C$31</formula>
    </cfRule>
    <cfRule type="cellIs" dxfId="3184" priority="227" operator="greaterThanOrEqual">
      <formula>$C$31</formula>
    </cfRule>
  </conditionalFormatting>
  <conditionalFormatting sqref="H31">
    <cfRule type="cellIs" dxfId="3183" priority="224" operator="lessThan">
      <formula>$C$31</formula>
    </cfRule>
    <cfRule type="cellIs" dxfId="3182" priority="225" operator="greaterThanOrEqual">
      <formula>$C$31</formula>
    </cfRule>
  </conditionalFormatting>
  <conditionalFormatting sqref="J31">
    <cfRule type="cellIs" dxfId="3181" priority="222" operator="lessThan">
      <formula>$C$31</formula>
    </cfRule>
    <cfRule type="cellIs" dxfId="3180" priority="223" operator="greaterThanOrEqual">
      <formula>$C$31</formula>
    </cfRule>
  </conditionalFormatting>
  <conditionalFormatting sqref="L31">
    <cfRule type="cellIs" dxfId="3179" priority="220" operator="lessThan">
      <formula>$C$31</formula>
    </cfRule>
    <cfRule type="cellIs" dxfId="3178" priority="221" operator="greaterThanOrEqual">
      <formula>$C$31</formula>
    </cfRule>
  </conditionalFormatting>
  <conditionalFormatting sqref="N31">
    <cfRule type="cellIs" dxfId="3177" priority="218" operator="lessThan">
      <formula>$C$31</formula>
    </cfRule>
    <cfRule type="cellIs" dxfId="3176" priority="219" operator="greaterThanOrEqual">
      <formula>$C$31</formula>
    </cfRule>
  </conditionalFormatting>
  <conditionalFormatting sqref="P31">
    <cfRule type="cellIs" dxfId="3175" priority="216" operator="lessThan">
      <formula>$C$31</formula>
    </cfRule>
    <cfRule type="cellIs" dxfId="3174" priority="217" operator="greaterThanOrEqual">
      <formula>$C$31</formula>
    </cfRule>
  </conditionalFormatting>
  <conditionalFormatting sqref="R31">
    <cfRule type="cellIs" dxfId="3173" priority="214" operator="lessThan">
      <formula>$C$31</formula>
    </cfRule>
    <cfRule type="cellIs" dxfId="3172" priority="215" operator="greaterThanOrEqual">
      <formula>$C$31</formula>
    </cfRule>
  </conditionalFormatting>
  <conditionalFormatting sqref="T31">
    <cfRule type="cellIs" dxfId="3171" priority="212" operator="lessThan">
      <formula>$C$31</formula>
    </cfRule>
    <cfRule type="cellIs" dxfId="3170" priority="213" operator="greaterThanOrEqual">
      <formula>$C$31</formula>
    </cfRule>
  </conditionalFormatting>
  <conditionalFormatting sqref="V31">
    <cfRule type="cellIs" dxfId="3169" priority="210" operator="lessThan">
      <formula>$C$31</formula>
    </cfRule>
    <cfRule type="cellIs" dxfId="3168" priority="211" operator="greaterThanOrEqual">
      <formula>$C$31</formula>
    </cfRule>
  </conditionalFormatting>
  <conditionalFormatting sqref="X31">
    <cfRule type="cellIs" dxfId="3167" priority="208" operator="lessThan">
      <formula>$C$31</formula>
    </cfRule>
    <cfRule type="cellIs" dxfId="3166" priority="209" operator="greaterThanOrEqual">
      <formula>$C$31</formula>
    </cfRule>
  </conditionalFormatting>
  <conditionalFormatting sqref="Z31">
    <cfRule type="cellIs" dxfId="3165" priority="206" operator="lessThan">
      <formula>$C$31</formula>
    </cfRule>
    <cfRule type="cellIs" dxfId="3164" priority="207" operator="greaterThanOrEqual">
      <formula>$C$31</formula>
    </cfRule>
  </conditionalFormatting>
  <conditionalFormatting sqref="AB31">
    <cfRule type="cellIs" dxfId="3163" priority="204" operator="lessThan">
      <formula>$C$31</formula>
    </cfRule>
    <cfRule type="cellIs" dxfId="3162" priority="205" operator="greaterThanOrEqual">
      <formula>$C$31</formula>
    </cfRule>
  </conditionalFormatting>
  <conditionalFormatting sqref="AD31">
    <cfRule type="cellIs" dxfId="3161" priority="202" operator="lessThan">
      <formula>$C$31</formula>
    </cfRule>
    <cfRule type="cellIs" dxfId="3160" priority="203" operator="greaterThanOrEqual">
      <formula>$C$31</formula>
    </cfRule>
  </conditionalFormatting>
  <conditionalFormatting sqref="AF31">
    <cfRule type="cellIs" dxfId="3159" priority="200" operator="lessThan">
      <formula>$C$31</formula>
    </cfRule>
    <cfRule type="cellIs" dxfId="3158" priority="201" operator="greaterThanOrEqual">
      <formula>$C$31</formula>
    </cfRule>
  </conditionalFormatting>
  <conditionalFormatting sqref="AH31">
    <cfRule type="cellIs" dxfId="3157" priority="198" operator="lessThan">
      <formula>$C$31</formula>
    </cfRule>
    <cfRule type="cellIs" dxfId="3156" priority="199" operator="greaterThanOrEqual">
      <formula>$C$31</formula>
    </cfRule>
  </conditionalFormatting>
  <conditionalFormatting sqref="AJ31">
    <cfRule type="cellIs" dxfId="3155" priority="196" operator="lessThan">
      <formula>$C$31</formula>
    </cfRule>
    <cfRule type="cellIs" dxfId="3154" priority="197" operator="greaterThanOrEqual">
      <formula>$C$31</formula>
    </cfRule>
  </conditionalFormatting>
  <conditionalFormatting sqref="F32">
    <cfRule type="cellIs" dxfId="3153" priority="194" operator="lessThan">
      <formula>$C$32</formula>
    </cfRule>
    <cfRule type="cellIs" dxfId="3152" priority="195" operator="greaterThanOrEqual">
      <formula>$C$32</formula>
    </cfRule>
  </conditionalFormatting>
  <conditionalFormatting sqref="H32">
    <cfRule type="cellIs" dxfId="3151" priority="192" operator="lessThan">
      <formula>$C$32</formula>
    </cfRule>
    <cfRule type="cellIs" dxfId="3150" priority="193" operator="greaterThanOrEqual">
      <formula>$C$32</formula>
    </cfRule>
  </conditionalFormatting>
  <conditionalFormatting sqref="J32">
    <cfRule type="cellIs" dxfId="3149" priority="190" operator="lessThan">
      <formula>$C$32</formula>
    </cfRule>
    <cfRule type="cellIs" dxfId="3148" priority="191" operator="greaterThanOrEqual">
      <formula>$C$32</formula>
    </cfRule>
  </conditionalFormatting>
  <conditionalFormatting sqref="L32">
    <cfRule type="cellIs" dxfId="3147" priority="188" operator="lessThan">
      <formula>$C$32</formula>
    </cfRule>
    <cfRule type="cellIs" dxfId="3146" priority="189" operator="greaterThanOrEqual">
      <formula>$C$32</formula>
    </cfRule>
  </conditionalFormatting>
  <conditionalFormatting sqref="N32">
    <cfRule type="cellIs" dxfId="3145" priority="186" operator="lessThan">
      <formula>$C$32</formula>
    </cfRule>
    <cfRule type="cellIs" dxfId="3144" priority="187" operator="greaterThanOrEqual">
      <formula>$C$32</formula>
    </cfRule>
  </conditionalFormatting>
  <conditionalFormatting sqref="P32">
    <cfRule type="cellIs" dxfId="3143" priority="184" operator="lessThan">
      <formula>$C$32</formula>
    </cfRule>
    <cfRule type="cellIs" dxfId="3142" priority="185" operator="greaterThanOrEqual">
      <formula>$C$32</formula>
    </cfRule>
  </conditionalFormatting>
  <conditionalFormatting sqref="R32">
    <cfRule type="cellIs" dxfId="3141" priority="182" operator="lessThan">
      <formula>$C$32</formula>
    </cfRule>
    <cfRule type="cellIs" dxfId="3140" priority="183" operator="greaterThanOrEqual">
      <formula>$C$32</formula>
    </cfRule>
  </conditionalFormatting>
  <conditionalFormatting sqref="T32">
    <cfRule type="cellIs" dxfId="3139" priority="180" operator="lessThan">
      <formula>$C$32</formula>
    </cfRule>
    <cfRule type="cellIs" dxfId="3138" priority="181" operator="greaterThanOrEqual">
      <formula>$C$32</formula>
    </cfRule>
  </conditionalFormatting>
  <conditionalFormatting sqref="V32">
    <cfRule type="cellIs" dxfId="3137" priority="178" operator="lessThan">
      <formula>$C$32</formula>
    </cfRule>
    <cfRule type="cellIs" dxfId="3136" priority="179" operator="greaterThanOrEqual">
      <formula>$C$32</formula>
    </cfRule>
  </conditionalFormatting>
  <conditionalFormatting sqref="X32">
    <cfRule type="cellIs" dxfId="3135" priority="176" operator="lessThan">
      <formula>$C$32</formula>
    </cfRule>
    <cfRule type="cellIs" dxfId="3134" priority="177" operator="greaterThanOrEqual">
      <formula>$C$32</formula>
    </cfRule>
  </conditionalFormatting>
  <conditionalFormatting sqref="Z32">
    <cfRule type="cellIs" dxfId="3133" priority="174" operator="lessThan">
      <formula>$C$32</formula>
    </cfRule>
    <cfRule type="cellIs" dxfId="3132" priority="175" operator="greaterThanOrEqual">
      <formula>$C$32</formula>
    </cfRule>
  </conditionalFormatting>
  <conditionalFormatting sqref="AB32">
    <cfRule type="cellIs" dxfId="3131" priority="172" operator="lessThan">
      <formula>$C$32</formula>
    </cfRule>
    <cfRule type="cellIs" dxfId="3130" priority="173" operator="greaterThanOrEqual">
      <formula>$C$32</formula>
    </cfRule>
  </conditionalFormatting>
  <conditionalFormatting sqref="AD32">
    <cfRule type="cellIs" dxfId="3129" priority="170" operator="lessThan">
      <formula>$C$32</formula>
    </cfRule>
    <cfRule type="cellIs" dxfId="3128" priority="171" operator="greaterThanOrEqual">
      <formula>$C$32</formula>
    </cfRule>
  </conditionalFormatting>
  <conditionalFormatting sqref="AF32">
    <cfRule type="cellIs" dxfId="3127" priority="168" operator="lessThan">
      <formula>$C$32</formula>
    </cfRule>
    <cfRule type="cellIs" dxfId="3126" priority="169" operator="greaterThanOrEqual">
      <formula>$C$32</formula>
    </cfRule>
  </conditionalFormatting>
  <conditionalFormatting sqref="AH32">
    <cfRule type="cellIs" dxfId="3125" priority="166" operator="lessThan">
      <formula>$C$32</formula>
    </cfRule>
    <cfRule type="cellIs" dxfId="3124" priority="167" operator="greaterThanOrEqual">
      <formula>$C$32</formula>
    </cfRule>
  </conditionalFormatting>
  <conditionalFormatting sqref="AJ32">
    <cfRule type="cellIs" dxfId="3123" priority="164" operator="lessThan">
      <formula>$C$32</formula>
    </cfRule>
    <cfRule type="cellIs" dxfId="3122" priority="165" operator="greaterThanOrEqual">
      <formula>$C$32</formula>
    </cfRule>
  </conditionalFormatting>
  <conditionalFormatting sqref="F33">
    <cfRule type="cellIs" dxfId="3121" priority="162" operator="lessThan">
      <formula>$C$33</formula>
    </cfRule>
    <cfRule type="cellIs" dxfId="3120" priority="163" operator="greaterThanOrEqual">
      <formula>$C$33</formula>
    </cfRule>
  </conditionalFormatting>
  <conditionalFormatting sqref="H33">
    <cfRule type="cellIs" dxfId="3119" priority="160" operator="lessThan">
      <formula>$C$33</formula>
    </cfRule>
    <cfRule type="cellIs" dxfId="3118" priority="161" operator="greaterThanOrEqual">
      <formula>$C$33</formula>
    </cfRule>
  </conditionalFormatting>
  <conditionalFormatting sqref="J33">
    <cfRule type="cellIs" dxfId="3117" priority="158" operator="lessThan">
      <formula>$C$33</formula>
    </cfRule>
    <cfRule type="cellIs" dxfId="3116" priority="159" operator="greaterThanOrEqual">
      <formula>$C$33</formula>
    </cfRule>
  </conditionalFormatting>
  <conditionalFormatting sqref="L33">
    <cfRule type="cellIs" dxfId="3115" priority="156" operator="lessThan">
      <formula>$C$33</formula>
    </cfRule>
    <cfRule type="cellIs" dxfId="3114" priority="157" operator="greaterThanOrEqual">
      <formula>$C$33</formula>
    </cfRule>
  </conditionalFormatting>
  <conditionalFormatting sqref="N33">
    <cfRule type="cellIs" dxfId="3113" priority="154" operator="lessThan">
      <formula>$C$33</formula>
    </cfRule>
    <cfRule type="cellIs" dxfId="3112" priority="155" operator="greaterThanOrEqual">
      <formula>$C$33</formula>
    </cfRule>
  </conditionalFormatting>
  <conditionalFormatting sqref="P33">
    <cfRule type="cellIs" dxfId="3111" priority="152" operator="lessThan">
      <formula>$C$33</formula>
    </cfRule>
    <cfRule type="cellIs" dxfId="3110" priority="153" operator="greaterThanOrEqual">
      <formula>$C$33</formula>
    </cfRule>
  </conditionalFormatting>
  <conditionalFormatting sqref="R33">
    <cfRule type="cellIs" dxfId="3109" priority="150" operator="lessThan">
      <formula>$C$33</formula>
    </cfRule>
    <cfRule type="cellIs" dxfId="3108" priority="151" operator="greaterThanOrEqual">
      <formula>$C$33</formula>
    </cfRule>
  </conditionalFormatting>
  <conditionalFormatting sqref="T33">
    <cfRule type="cellIs" dxfId="3107" priority="148" operator="lessThan">
      <formula>$C$33</formula>
    </cfRule>
    <cfRule type="cellIs" dxfId="3106" priority="149" operator="greaterThanOrEqual">
      <formula>$C$33</formula>
    </cfRule>
  </conditionalFormatting>
  <conditionalFormatting sqref="V33">
    <cfRule type="cellIs" dxfId="3105" priority="146" operator="lessThan">
      <formula>$C$33</formula>
    </cfRule>
    <cfRule type="cellIs" dxfId="3104" priority="147" operator="greaterThanOrEqual">
      <formula>$C$33</formula>
    </cfRule>
  </conditionalFormatting>
  <conditionalFormatting sqref="X33">
    <cfRule type="cellIs" dxfId="3103" priority="144" operator="lessThan">
      <formula>$C$33</formula>
    </cfRule>
    <cfRule type="cellIs" dxfId="3102" priority="145" operator="greaterThanOrEqual">
      <formula>$C$33</formula>
    </cfRule>
  </conditionalFormatting>
  <conditionalFormatting sqref="Z33">
    <cfRule type="cellIs" dxfId="3101" priority="142" operator="lessThan">
      <formula>$C$33</formula>
    </cfRule>
    <cfRule type="cellIs" dxfId="3100" priority="143" operator="greaterThanOrEqual">
      <formula>$C$33</formula>
    </cfRule>
  </conditionalFormatting>
  <conditionalFormatting sqref="AB33">
    <cfRule type="cellIs" dxfId="3099" priority="140" operator="lessThan">
      <formula>$C$33</formula>
    </cfRule>
    <cfRule type="cellIs" dxfId="3098" priority="141" operator="greaterThanOrEqual">
      <formula>$C$33</formula>
    </cfRule>
  </conditionalFormatting>
  <conditionalFormatting sqref="AD33">
    <cfRule type="cellIs" dxfId="3097" priority="138" operator="lessThan">
      <formula>$C$33</formula>
    </cfRule>
    <cfRule type="cellIs" dxfId="3096" priority="139" operator="greaterThanOrEqual">
      <formula>$C$33</formula>
    </cfRule>
  </conditionalFormatting>
  <conditionalFormatting sqref="AF33">
    <cfRule type="cellIs" dxfId="3095" priority="136" operator="lessThan">
      <formula>$C$33</formula>
    </cfRule>
    <cfRule type="cellIs" dxfId="3094" priority="137" operator="greaterThanOrEqual">
      <formula>$C$33</formula>
    </cfRule>
  </conditionalFormatting>
  <conditionalFormatting sqref="AH33">
    <cfRule type="cellIs" dxfId="3093" priority="134" operator="lessThan">
      <formula>$C$33</formula>
    </cfRule>
    <cfRule type="cellIs" dxfId="3092" priority="135" operator="greaterThanOrEqual">
      <formula>$C$33</formula>
    </cfRule>
  </conditionalFormatting>
  <conditionalFormatting sqref="AJ33">
    <cfRule type="cellIs" dxfId="3091" priority="132" operator="lessThan">
      <formula>$C$33</formula>
    </cfRule>
    <cfRule type="cellIs" dxfId="3090" priority="133" operator="greaterThanOrEqual">
      <formula>$C$33</formula>
    </cfRule>
  </conditionalFormatting>
  <conditionalFormatting sqref="F34">
    <cfRule type="cellIs" dxfId="3089" priority="130" operator="lessThan">
      <formula>$C$34</formula>
    </cfRule>
    <cfRule type="cellIs" dxfId="3088" priority="131" operator="greaterThanOrEqual">
      <formula>$C$34</formula>
    </cfRule>
  </conditionalFormatting>
  <conditionalFormatting sqref="H34">
    <cfRule type="cellIs" dxfId="3087" priority="128" operator="lessThan">
      <formula>$C$34</formula>
    </cfRule>
    <cfRule type="cellIs" dxfId="3086" priority="129" operator="greaterThanOrEqual">
      <formula>$C$34</formula>
    </cfRule>
  </conditionalFormatting>
  <conditionalFormatting sqref="J34">
    <cfRule type="cellIs" dxfId="3085" priority="126" operator="lessThan">
      <formula>$C$34</formula>
    </cfRule>
    <cfRule type="cellIs" dxfId="3084" priority="127" operator="greaterThanOrEqual">
      <formula>$C$34</formula>
    </cfRule>
  </conditionalFormatting>
  <conditionalFormatting sqref="L34">
    <cfRule type="cellIs" dxfId="3083" priority="124" operator="lessThan">
      <formula>$C$34</formula>
    </cfRule>
    <cfRule type="cellIs" dxfId="3082" priority="125" operator="greaterThanOrEqual">
      <formula>$C$34</formula>
    </cfRule>
  </conditionalFormatting>
  <conditionalFormatting sqref="N34">
    <cfRule type="cellIs" dxfId="3081" priority="122" operator="lessThan">
      <formula>$C$34</formula>
    </cfRule>
    <cfRule type="cellIs" dxfId="3080" priority="123" operator="greaterThanOrEqual">
      <formula>$C$34</formula>
    </cfRule>
  </conditionalFormatting>
  <conditionalFormatting sqref="P34">
    <cfRule type="cellIs" dxfId="3079" priority="120" operator="lessThan">
      <formula>$C$34</formula>
    </cfRule>
    <cfRule type="cellIs" dxfId="3078" priority="121" operator="greaterThanOrEqual">
      <formula>$C$34</formula>
    </cfRule>
  </conditionalFormatting>
  <conditionalFormatting sqref="R34">
    <cfRule type="cellIs" dxfId="3077" priority="118" operator="lessThan">
      <formula>$C$34</formula>
    </cfRule>
    <cfRule type="cellIs" dxfId="3076" priority="119" operator="greaterThanOrEqual">
      <formula>$C$34</formula>
    </cfRule>
  </conditionalFormatting>
  <conditionalFormatting sqref="T34">
    <cfRule type="cellIs" dxfId="3075" priority="116" operator="lessThan">
      <formula>$C$34</formula>
    </cfRule>
    <cfRule type="cellIs" dxfId="3074" priority="117" operator="greaterThanOrEqual">
      <formula>$C$34</formula>
    </cfRule>
  </conditionalFormatting>
  <conditionalFormatting sqref="V34">
    <cfRule type="cellIs" dxfId="3073" priority="114" operator="lessThan">
      <formula>$C$34</formula>
    </cfRule>
    <cfRule type="cellIs" dxfId="3072" priority="115" operator="greaterThanOrEqual">
      <formula>$C$34</formula>
    </cfRule>
  </conditionalFormatting>
  <conditionalFormatting sqref="X34">
    <cfRule type="cellIs" dxfId="3071" priority="112" operator="lessThan">
      <formula>$C$34</formula>
    </cfRule>
    <cfRule type="cellIs" dxfId="3070" priority="113" operator="greaterThanOrEqual">
      <formula>$C$34</formula>
    </cfRule>
  </conditionalFormatting>
  <conditionalFormatting sqref="Z34">
    <cfRule type="cellIs" dxfId="3069" priority="110" operator="lessThan">
      <formula>$C$34</formula>
    </cfRule>
    <cfRule type="cellIs" dxfId="3068" priority="111" operator="greaterThanOrEqual">
      <formula>$C$34</formula>
    </cfRule>
  </conditionalFormatting>
  <conditionalFormatting sqref="AB34">
    <cfRule type="cellIs" dxfId="3067" priority="108" operator="lessThan">
      <formula>$C$34</formula>
    </cfRule>
    <cfRule type="cellIs" dxfId="3066" priority="109" operator="greaterThanOrEqual">
      <formula>$C$34</formula>
    </cfRule>
  </conditionalFormatting>
  <conditionalFormatting sqref="AD34">
    <cfRule type="cellIs" dxfId="3065" priority="106" operator="lessThan">
      <formula>$C$34</formula>
    </cfRule>
    <cfRule type="cellIs" dxfId="3064" priority="107" operator="greaterThanOrEqual">
      <formula>$C$34</formula>
    </cfRule>
  </conditionalFormatting>
  <conditionalFormatting sqref="AF34">
    <cfRule type="cellIs" dxfId="3063" priority="104" operator="lessThan">
      <formula>$C$34</formula>
    </cfRule>
    <cfRule type="cellIs" dxfId="3062" priority="105" operator="greaterThanOrEqual">
      <formula>$C$34</formula>
    </cfRule>
  </conditionalFormatting>
  <conditionalFormatting sqref="AH34">
    <cfRule type="cellIs" dxfId="3061" priority="102" operator="lessThan">
      <formula>$C$34</formula>
    </cfRule>
    <cfRule type="cellIs" dxfId="3060" priority="103" operator="greaterThanOrEqual">
      <formula>$C$34</formula>
    </cfRule>
  </conditionalFormatting>
  <conditionalFormatting sqref="AJ34">
    <cfRule type="cellIs" dxfId="3059" priority="100" operator="lessThan">
      <formula>$C$34</formula>
    </cfRule>
    <cfRule type="cellIs" dxfId="3058" priority="101" operator="greaterThanOrEqual">
      <formula>$C$34</formula>
    </cfRule>
  </conditionalFormatting>
  <conditionalFormatting sqref="F35">
    <cfRule type="cellIs" dxfId="3057" priority="98" operator="lessThan">
      <formula>$C$35</formula>
    </cfRule>
    <cfRule type="cellIs" dxfId="3056" priority="99" operator="greaterThanOrEqual">
      <formula>$C$35</formula>
    </cfRule>
  </conditionalFormatting>
  <conditionalFormatting sqref="H35">
    <cfRule type="cellIs" dxfId="3055" priority="96" operator="lessThan">
      <formula>$C$35</formula>
    </cfRule>
    <cfRule type="cellIs" dxfId="3054" priority="97" operator="greaterThanOrEqual">
      <formula>$C$35</formula>
    </cfRule>
  </conditionalFormatting>
  <conditionalFormatting sqref="J35">
    <cfRule type="cellIs" dxfId="3053" priority="94" operator="lessThan">
      <formula>$C$35</formula>
    </cfRule>
    <cfRule type="cellIs" dxfId="3052" priority="95" operator="greaterThanOrEqual">
      <formula>$C$35</formula>
    </cfRule>
  </conditionalFormatting>
  <conditionalFormatting sqref="L35">
    <cfRule type="cellIs" dxfId="3051" priority="92" operator="lessThan">
      <formula>$C$35</formula>
    </cfRule>
    <cfRule type="cellIs" dxfId="3050" priority="93" operator="greaterThanOrEqual">
      <formula>$C$35</formula>
    </cfRule>
  </conditionalFormatting>
  <conditionalFormatting sqref="N35">
    <cfRule type="cellIs" dxfId="3049" priority="90" operator="lessThan">
      <formula>$C$35</formula>
    </cfRule>
    <cfRule type="cellIs" dxfId="3048" priority="91" operator="greaterThanOrEqual">
      <formula>$C$35</formula>
    </cfRule>
  </conditionalFormatting>
  <conditionalFormatting sqref="P35">
    <cfRule type="cellIs" dxfId="3047" priority="88" operator="lessThan">
      <formula>$C$35</formula>
    </cfRule>
    <cfRule type="cellIs" dxfId="3046" priority="89" operator="greaterThanOrEqual">
      <formula>$C$35</formula>
    </cfRule>
  </conditionalFormatting>
  <conditionalFormatting sqref="R35">
    <cfRule type="cellIs" dxfId="3045" priority="86" operator="lessThan">
      <formula>$C$35</formula>
    </cfRule>
    <cfRule type="cellIs" dxfId="3044" priority="87" operator="greaterThanOrEqual">
      <formula>$C$35</formula>
    </cfRule>
  </conditionalFormatting>
  <conditionalFormatting sqref="T35">
    <cfRule type="cellIs" dxfId="3043" priority="84" operator="lessThan">
      <formula>$C$35</formula>
    </cfRule>
    <cfRule type="cellIs" dxfId="3042" priority="85" operator="greaterThanOrEqual">
      <formula>$C$35</formula>
    </cfRule>
  </conditionalFormatting>
  <conditionalFormatting sqref="V35">
    <cfRule type="cellIs" dxfId="3041" priority="82" operator="lessThan">
      <formula>$C$35</formula>
    </cfRule>
    <cfRule type="cellIs" dxfId="3040" priority="83" operator="greaterThanOrEqual">
      <formula>$C$35</formula>
    </cfRule>
  </conditionalFormatting>
  <conditionalFormatting sqref="X35">
    <cfRule type="cellIs" dxfId="3039" priority="80" operator="lessThan">
      <formula>$C$35</formula>
    </cfRule>
    <cfRule type="cellIs" dxfId="3038" priority="81" operator="greaterThanOrEqual">
      <formula>$C$35</formula>
    </cfRule>
  </conditionalFormatting>
  <conditionalFormatting sqref="Z35">
    <cfRule type="cellIs" dxfId="3037" priority="78" operator="lessThan">
      <formula>$C$35</formula>
    </cfRule>
    <cfRule type="cellIs" dxfId="3036" priority="79" operator="greaterThanOrEqual">
      <formula>$C$35</formula>
    </cfRule>
  </conditionalFormatting>
  <conditionalFormatting sqref="AB35">
    <cfRule type="cellIs" dxfId="3035" priority="76" operator="lessThan">
      <formula>$C$35</formula>
    </cfRule>
    <cfRule type="cellIs" dxfId="3034" priority="77" operator="greaterThanOrEqual">
      <formula>$C$35</formula>
    </cfRule>
  </conditionalFormatting>
  <conditionalFormatting sqref="AD35">
    <cfRule type="cellIs" dxfId="3033" priority="74" operator="lessThan">
      <formula>$C$35</formula>
    </cfRule>
    <cfRule type="cellIs" dxfId="3032" priority="75" operator="greaterThanOrEqual">
      <formula>$C$35</formula>
    </cfRule>
  </conditionalFormatting>
  <conditionalFormatting sqref="AF35">
    <cfRule type="cellIs" dxfId="3031" priority="72" operator="lessThan">
      <formula>$C$35</formula>
    </cfRule>
    <cfRule type="cellIs" dxfId="3030" priority="73" operator="greaterThanOrEqual">
      <formula>$C$35</formula>
    </cfRule>
  </conditionalFormatting>
  <conditionalFormatting sqref="AH35">
    <cfRule type="cellIs" dxfId="3029" priority="70" operator="lessThan">
      <formula>$C$35</formula>
    </cfRule>
    <cfRule type="cellIs" dxfId="3028" priority="71" operator="greaterThanOrEqual">
      <formula>$C$35</formula>
    </cfRule>
  </conditionalFormatting>
  <conditionalFormatting sqref="AJ35">
    <cfRule type="cellIs" dxfId="3027" priority="68" operator="lessThan">
      <formula>$C$35</formula>
    </cfRule>
    <cfRule type="cellIs" dxfId="3026" priority="69" operator="greaterThanOrEqual">
      <formula>$C$35</formula>
    </cfRule>
  </conditionalFormatting>
  <conditionalFormatting sqref="F36">
    <cfRule type="cellIs" dxfId="3025" priority="66" operator="greaterThan">
      <formula>$C$36</formula>
    </cfRule>
    <cfRule type="cellIs" dxfId="3024" priority="67" operator="lessThanOrEqual">
      <formula>$C$36</formula>
    </cfRule>
  </conditionalFormatting>
  <conditionalFormatting sqref="H36">
    <cfRule type="cellIs" dxfId="3023" priority="64" operator="greaterThan">
      <formula>$C$36</formula>
    </cfRule>
    <cfRule type="cellIs" dxfId="3022" priority="65" operator="lessThanOrEqual">
      <formula>$C$36</formula>
    </cfRule>
  </conditionalFormatting>
  <conditionalFormatting sqref="J36">
    <cfRule type="cellIs" dxfId="3021" priority="62" operator="greaterThan">
      <formula>$C$36</formula>
    </cfRule>
    <cfRule type="cellIs" dxfId="3020" priority="63" operator="lessThanOrEqual">
      <formula>$C$36</formula>
    </cfRule>
  </conditionalFormatting>
  <conditionalFormatting sqref="L36">
    <cfRule type="cellIs" dxfId="3019" priority="60" operator="greaterThan">
      <formula>$C$36</formula>
    </cfRule>
    <cfRule type="cellIs" dxfId="3018" priority="61" operator="lessThanOrEqual">
      <formula>$C$36</formula>
    </cfRule>
  </conditionalFormatting>
  <conditionalFormatting sqref="N36">
    <cfRule type="cellIs" dxfId="3017" priority="58" operator="greaterThan">
      <formula>$C$36</formula>
    </cfRule>
    <cfRule type="cellIs" dxfId="3016" priority="59" operator="lessThanOrEqual">
      <formula>$C$36</formula>
    </cfRule>
  </conditionalFormatting>
  <conditionalFormatting sqref="P36">
    <cfRule type="cellIs" dxfId="3015" priority="54" operator="greaterThan">
      <formula>$C$36</formula>
    </cfRule>
    <cfRule type="cellIs" dxfId="3014" priority="55" operator="lessThanOrEqual">
      <formula>$C$36</formula>
    </cfRule>
  </conditionalFormatting>
  <conditionalFormatting sqref="R36">
    <cfRule type="cellIs" dxfId="3013" priority="52" operator="greaterThan">
      <formula>$C$36</formula>
    </cfRule>
    <cfRule type="cellIs" dxfId="3012" priority="53" operator="lessThanOrEqual">
      <formula>$C$36</formula>
    </cfRule>
  </conditionalFormatting>
  <conditionalFormatting sqref="T36">
    <cfRule type="cellIs" dxfId="3011" priority="50" operator="greaterThan">
      <formula>$C$36</formula>
    </cfRule>
    <cfRule type="cellIs" dxfId="3010" priority="51" operator="lessThanOrEqual">
      <formula>$C$36</formula>
    </cfRule>
  </conditionalFormatting>
  <conditionalFormatting sqref="V36">
    <cfRule type="cellIs" dxfId="3009" priority="48" operator="greaterThan">
      <formula>$C$36</formula>
    </cfRule>
    <cfRule type="cellIs" dxfId="3008" priority="49" operator="lessThanOrEqual">
      <formula>$C$36</formula>
    </cfRule>
  </conditionalFormatting>
  <conditionalFormatting sqref="X36">
    <cfRule type="cellIs" dxfId="3007" priority="46" operator="greaterThan">
      <formula>$C$36</formula>
    </cfRule>
    <cfRule type="cellIs" dxfId="3006" priority="47" operator="lessThanOrEqual">
      <formula>$C$36</formula>
    </cfRule>
  </conditionalFormatting>
  <conditionalFormatting sqref="Z36">
    <cfRule type="cellIs" dxfId="3005" priority="44" operator="greaterThan">
      <formula>$C$36</formula>
    </cfRule>
    <cfRule type="cellIs" dxfId="3004" priority="45" operator="lessThanOrEqual">
      <formula>$C$36</formula>
    </cfRule>
  </conditionalFormatting>
  <conditionalFormatting sqref="AB36">
    <cfRule type="cellIs" dxfId="3003" priority="42" operator="greaterThan">
      <formula>$C$36</formula>
    </cfRule>
    <cfRule type="cellIs" dxfId="3002" priority="43" operator="lessThanOrEqual">
      <formula>$C$36</formula>
    </cfRule>
  </conditionalFormatting>
  <conditionalFormatting sqref="AD36">
    <cfRule type="cellIs" dxfId="3001" priority="40" operator="greaterThan">
      <formula>$C$36</formula>
    </cfRule>
    <cfRule type="cellIs" dxfId="3000" priority="41" operator="lessThanOrEqual">
      <formula>$C$36</formula>
    </cfRule>
  </conditionalFormatting>
  <conditionalFormatting sqref="AF36">
    <cfRule type="cellIs" dxfId="2999" priority="38" operator="greaterThan">
      <formula>$C$36</formula>
    </cfRule>
    <cfRule type="cellIs" dxfId="2998" priority="39" operator="lessThanOrEqual">
      <formula>$C$36</formula>
    </cfRule>
  </conditionalFormatting>
  <conditionalFormatting sqref="AH36">
    <cfRule type="cellIs" dxfId="2997" priority="36" operator="greaterThan">
      <formula>$C$36</formula>
    </cfRule>
    <cfRule type="cellIs" dxfId="2996" priority="37" operator="lessThanOrEqual">
      <formula>$C$36</formula>
    </cfRule>
  </conditionalFormatting>
  <conditionalFormatting sqref="AJ36">
    <cfRule type="cellIs" dxfId="2995" priority="34" operator="greaterThan">
      <formula>$C$36</formula>
    </cfRule>
    <cfRule type="cellIs" dxfId="2994" priority="35" operator="lessThanOrEqual">
      <formula>$C$36</formula>
    </cfRule>
  </conditionalFormatting>
  <conditionalFormatting sqref="F37">
    <cfRule type="cellIs" dxfId="2993" priority="32" operator="greaterThan">
      <formula>$C$37</formula>
    </cfRule>
    <cfRule type="cellIs" dxfId="2992" priority="33" operator="lessThanOrEqual">
      <formula>$C$37</formula>
    </cfRule>
  </conditionalFormatting>
  <conditionalFormatting sqref="H37">
    <cfRule type="cellIs" dxfId="2991" priority="30" operator="greaterThan">
      <formula>$C$37</formula>
    </cfRule>
    <cfRule type="cellIs" dxfId="2990" priority="31" operator="lessThanOrEqual">
      <formula>$C$37</formula>
    </cfRule>
  </conditionalFormatting>
  <conditionalFormatting sqref="J37">
    <cfRule type="cellIs" dxfId="2989" priority="28" operator="greaterThan">
      <formula>$C$37</formula>
    </cfRule>
    <cfRule type="cellIs" dxfId="2988" priority="29" operator="lessThanOrEqual">
      <formula>$C$37</formula>
    </cfRule>
  </conditionalFormatting>
  <conditionalFormatting sqref="L37">
    <cfRule type="cellIs" dxfId="2987" priority="26" operator="greaterThan">
      <formula>$C$37</formula>
    </cfRule>
    <cfRule type="cellIs" dxfId="2986" priority="27" operator="lessThanOrEqual">
      <formula>$C$37</formula>
    </cfRule>
  </conditionalFormatting>
  <conditionalFormatting sqref="N37">
    <cfRule type="cellIs" dxfId="2985" priority="24" operator="greaterThan">
      <formula>$C$37</formula>
    </cfRule>
    <cfRule type="cellIs" dxfId="2984" priority="25" operator="lessThanOrEqual">
      <formula>$C$37</formula>
    </cfRule>
  </conditionalFormatting>
  <conditionalFormatting sqref="P37">
    <cfRule type="cellIs" dxfId="2983" priority="22" operator="greaterThan">
      <formula>$C$37</formula>
    </cfRule>
    <cfRule type="cellIs" dxfId="2982" priority="23" operator="lessThanOrEqual">
      <formula>$C$37</formula>
    </cfRule>
  </conditionalFormatting>
  <conditionalFormatting sqref="R37">
    <cfRule type="cellIs" dxfId="2981" priority="20" operator="greaterThan">
      <formula>$C$37</formula>
    </cfRule>
    <cfRule type="cellIs" dxfId="2980" priority="21" operator="lessThanOrEqual">
      <formula>$C$37</formula>
    </cfRule>
  </conditionalFormatting>
  <conditionalFormatting sqref="T37">
    <cfRule type="cellIs" dxfId="2979" priority="18" operator="greaterThan">
      <formula>$C$37</formula>
    </cfRule>
    <cfRule type="cellIs" dxfId="2978" priority="19" operator="lessThanOrEqual">
      <formula>$C$37</formula>
    </cfRule>
  </conditionalFormatting>
  <conditionalFormatting sqref="V37">
    <cfRule type="cellIs" dxfId="2977" priority="16" operator="greaterThan">
      <formula>$C$37</formula>
    </cfRule>
    <cfRule type="cellIs" dxfId="2976" priority="17" operator="lessThanOrEqual">
      <formula>$C$37</formula>
    </cfRule>
  </conditionalFormatting>
  <conditionalFormatting sqref="X37">
    <cfRule type="cellIs" dxfId="2975" priority="14" operator="greaterThan">
      <formula>$C$37</formula>
    </cfRule>
    <cfRule type="cellIs" dxfId="2974" priority="15" operator="lessThanOrEqual">
      <formula>$C$37</formula>
    </cfRule>
  </conditionalFormatting>
  <conditionalFormatting sqref="Z37">
    <cfRule type="cellIs" dxfId="2973" priority="12" operator="greaterThan">
      <formula>$C$37</formula>
    </cfRule>
    <cfRule type="cellIs" dxfId="2972" priority="13" operator="lessThanOrEqual">
      <formula>$C$37</formula>
    </cfRule>
  </conditionalFormatting>
  <conditionalFormatting sqref="AB37">
    <cfRule type="cellIs" dxfId="2971" priority="10" operator="greaterThan">
      <formula>$C$37</formula>
    </cfRule>
    <cfRule type="cellIs" dxfId="2970" priority="11" operator="lessThanOrEqual">
      <formula>$C$37</formula>
    </cfRule>
  </conditionalFormatting>
  <conditionalFormatting sqref="AD37">
    <cfRule type="cellIs" dxfId="2969" priority="8" operator="greaterThan">
      <formula>$C$37</formula>
    </cfRule>
    <cfRule type="cellIs" dxfId="2968" priority="9" operator="lessThanOrEqual">
      <formula>$C$37</formula>
    </cfRule>
  </conditionalFormatting>
  <conditionalFormatting sqref="AF37">
    <cfRule type="cellIs" dxfId="2967" priority="6" operator="greaterThan">
      <formula>$C$37</formula>
    </cfRule>
    <cfRule type="cellIs" dxfId="2966" priority="7" operator="lessThanOrEqual">
      <formula>$C$37</formula>
    </cfRule>
  </conditionalFormatting>
  <conditionalFormatting sqref="AH37">
    <cfRule type="cellIs" dxfId="2965" priority="4" operator="greaterThan">
      <formula>$C$37</formula>
    </cfRule>
    <cfRule type="cellIs" dxfId="2964" priority="5" operator="lessThanOrEqual">
      <formula>$C$37</formula>
    </cfRule>
  </conditionalFormatting>
  <conditionalFormatting sqref="AJ37">
    <cfRule type="cellIs" dxfId="2963" priority="2" operator="greaterThan">
      <formula>$C$37</formula>
    </cfRule>
    <cfRule type="cellIs" dxfId="2962" priority="3" operator="lessThanOrEqual">
      <formula>$C$37</formula>
    </cfRule>
  </conditionalFormatting>
  <conditionalFormatting sqref="D9:AK31 D37 F37:R37 T37:AD37 D33:AK36 D32:P32 T32:X32 R32 AF37:AK37 Z32:AJ32">
    <cfRule type="cellIs" dxfId="2961" priority="1" operator="equal">
      <formula>"-"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53"/>
  <sheetViews>
    <sheetView tabSelected="1" workbookViewId="0">
      <selection activeCell="F27" sqref="F27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39" t="s">
        <v>55</v>
      </c>
      <c r="D4" s="140"/>
      <c r="E4" s="140"/>
      <c r="F4" s="140"/>
      <c r="G4" s="140"/>
      <c r="H4" s="140"/>
    </row>
    <row r="5" spans="3:8" ht="15.75" thickTop="1" x14ac:dyDescent="0.25">
      <c r="C5" s="141" t="s">
        <v>56</v>
      </c>
      <c r="D5" s="142"/>
      <c r="E5" s="143"/>
      <c r="F5" s="144" t="s">
        <v>62</v>
      </c>
      <c r="G5" s="142"/>
      <c r="H5" s="142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25">
      <c r="C7" s="53" t="s">
        <v>40</v>
      </c>
      <c r="D7" s="54">
        <v>1</v>
      </c>
      <c r="E7" s="55">
        <v>20</v>
      </c>
      <c r="F7" s="53" t="s">
        <v>3</v>
      </c>
      <c r="G7" s="56">
        <v>1</v>
      </c>
      <c r="H7" s="55">
        <v>22</v>
      </c>
    </row>
    <row r="8" spans="3:8" x14ac:dyDescent="0.25">
      <c r="C8" s="53" t="s">
        <v>41</v>
      </c>
      <c r="D8" s="54">
        <v>1</v>
      </c>
      <c r="E8" s="55">
        <v>20</v>
      </c>
      <c r="F8" s="53" t="s">
        <v>41</v>
      </c>
      <c r="G8" s="56">
        <v>2</v>
      </c>
      <c r="H8" s="55">
        <v>20</v>
      </c>
    </row>
    <row r="9" spans="3:8" x14ac:dyDescent="0.25">
      <c r="C9" s="53" t="s">
        <v>3</v>
      </c>
      <c r="D9" s="54">
        <v>1</v>
      </c>
      <c r="E9" s="55">
        <v>20</v>
      </c>
      <c r="F9" s="53" t="s">
        <v>4</v>
      </c>
      <c r="G9" s="56">
        <v>3</v>
      </c>
      <c r="H9" s="55">
        <v>19</v>
      </c>
    </row>
    <row r="10" spans="3:8" x14ac:dyDescent="0.25">
      <c r="C10" s="53" t="s">
        <v>6</v>
      </c>
      <c r="D10" s="54">
        <v>1</v>
      </c>
      <c r="E10" s="55">
        <v>20</v>
      </c>
      <c r="F10" s="53" t="s">
        <v>6</v>
      </c>
      <c r="G10" s="56">
        <v>3</v>
      </c>
      <c r="H10" s="55">
        <v>19</v>
      </c>
    </row>
    <row r="11" spans="3:8" x14ac:dyDescent="0.25">
      <c r="C11" s="53" t="s">
        <v>42</v>
      </c>
      <c r="D11" s="54">
        <v>5</v>
      </c>
      <c r="E11" s="55">
        <v>19</v>
      </c>
      <c r="F11" s="53" t="s">
        <v>42</v>
      </c>
      <c r="G11" s="56">
        <v>5</v>
      </c>
      <c r="H11" s="55">
        <v>17</v>
      </c>
    </row>
    <row r="12" spans="3:8" x14ac:dyDescent="0.25">
      <c r="C12" s="53" t="s">
        <v>4</v>
      </c>
      <c r="D12" s="54">
        <v>6</v>
      </c>
      <c r="E12" s="55">
        <v>18</v>
      </c>
      <c r="F12" s="57" t="s">
        <v>39</v>
      </c>
      <c r="G12" s="58">
        <v>6</v>
      </c>
      <c r="H12" s="59">
        <v>15</v>
      </c>
    </row>
    <row r="13" spans="3:8" x14ac:dyDescent="0.25">
      <c r="C13" s="53" t="s">
        <v>47</v>
      </c>
      <c r="D13" s="54">
        <v>6</v>
      </c>
      <c r="E13" s="55">
        <v>18</v>
      </c>
      <c r="F13" s="53" t="s">
        <v>44</v>
      </c>
      <c r="G13" s="56">
        <v>6</v>
      </c>
      <c r="H13" s="55">
        <v>15</v>
      </c>
    </row>
    <row r="14" spans="3:8" x14ac:dyDescent="0.25">
      <c r="C14" s="53" t="s">
        <v>48</v>
      </c>
      <c r="D14" s="54">
        <v>8</v>
      </c>
      <c r="E14" s="55">
        <v>16</v>
      </c>
      <c r="F14" s="53" t="s">
        <v>47</v>
      </c>
      <c r="G14" s="56">
        <v>8</v>
      </c>
      <c r="H14" s="55">
        <v>14</v>
      </c>
    </row>
    <row r="15" spans="3:8" x14ac:dyDescent="0.25">
      <c r="C15" s="53" t="s">
        <v>2</v>
      </c>
      <c r="D15" s="54">
        <v>9</v>
      </c>
      <c r="E15" s="55">
        <v>15</v>
      </c>
      <c r="F15" s="53" t="s">
        <v>48</v>
      </c>
      <c r="G15" s="56">
        <v>8</v>
      </c>
      <c r="H15" s="55">
        <v>14</v>
      </c>
    </row>
    <row r="16" spans="3:8" x14ac:dyDescent="0.25">
      <c r="C16" s="53" t="s">
        <v>44</v>
      </c>
      <c r="D16" s="54">
        <v>9</v>
      </c>
      <c r="E16" s="55">
        <v>15</v>
      </c>
      <c r="F16" s="53" t="s">
        <v>49</v>
      </c>
      <c r="G16" s="56">
        <v>8</v>
      </c>
      <c r="H16" s="55">
        <v>14</v>
      </c>
    </row>
    <row r="17" spans="3:8" x14ac:dyDescent="0.25">
      <c r="C17" s="53" t="s">
        <v>1</v>
      </c>
      <c r="D17" s="54">
        <v>11</v>
      </c>
      <c r="E17" s="55">
        <v>14</v>
      </c>
      <c r="F17" s="53" t="s">
        <v>40</v>
      </c>
      <c r="G17" s="56">
        <v>11</v>
      </c>
      <c r="H17" s="55">
        <v>13</v>
      </c>
    </row>
    <row r="18" spans="3:8" x14ac:dyDescent="0.25">
      <c r="C18" s="53" t="s">
        <v>5</v>
      </c>
      <c r="D18" s="54">
        <v>12</v>
      </c>
      <c r="E18" s="55">
        <v>13</v>
      </c>
      <c r="F18" s="53" t="s">
        <v>1</v>
      </c>
      <c r="G18" s="56">
        <v>11</v>
      </c>
      <c r="H18" s="55">
        <v>13</v>
      </c>
    </row>
    <row r="19" spans="3:8" x14ac:dyDescent="0.25">
      <c r="C19" s="53" t="s">
        <v>49</v>
      </c>
      <c r="D19" s="54">
        <v>13</v>
      </c>
      <c r="E19" s="55">
        <v>12</v>
      </c>
      <c r="F19" s="53" t="s">
        <v>2</v>
      </c>
      <c r="G19" s="56">
        <v>13</v>
      </c>
      <c r="H19" s="55">
        <v>12</v>
      </c>
    </row>
    <row r="20" spans="3:8" x14ac:dyDescent="0.25">
      <c r="C20" s="53" t="s">
        <v>43</v>
      </c>
      <c r="D20" s="54">
        <v>14</v>
      </c>
      <c r="E20" s="55">
        <v>11</v>
      </c>
      <c r="F20" s="53" t="s">
        <v>45</v>
      </c>
      <c r="G20" s="56">
        <v>14</v>
      </c>
      <c r="H20" s="55">
        <v>11</v>
      </c>
    </row>
    <row r="21" spans="3:8" x14ac:dyDescent="0.25">
      <c r="C21" s="53" t="s">
        <v>45</v>
      </c>
      <c r="D21" s="54">
        <v>14</v>
      </c>
      <c r="E21" s="55">
        <v>11</v>
      </c>
      <c r="F21" s="53" t="s">
        <v>5</v>
      </c>
      <c r="G21" s="56">
        <v>15</v>
      </c>
      <c r="H21" s="55">
        <v>10</v>
      </c>
    </row>
    <row r="22" spans="3:8" x14ac:dyDescent="0.25">
      <c r="C22" s="53" t="s">
        <v>46</v>
      </c>
      <c r="D22" s="54">
        <v>16</v>
      </c>
      <c r="E22" s="55">
        <v>9</v>
      </c>
      <c r="F22" s="53" t="s">
        <v>43</v>
      </c>
      <c r="G22" s="56">
        <v>16</v>
      </c>
      <c r="H22" s="55">
        <v>8</v>
      </c>
    </row>
    <row r="23" spans="3:8" x14ac:dyDescent="0.25">
      <c r="C23" s="57" t="s">
        <v>39</v>
      </c>
      <c r="D23" s="58">
        <v>17</v>
      </c>
      <c r="E23" s="59">
        <v>7</v>
      </c>
      <c r="F23" s="53" t="s">
        <v>46</v>
      </c>
      <c r="G23" s="56">
        <v>17</v>
      </c>
      <c r="H23" s="55">
        <v>6</v>
      </c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8.75" x14ac:dyDescent="0.3">
      <c r="D27" s="33"/>
      <c r="E27" s="33"/>
      <c r="F27" s="39"/>
      <c r="G27" s="33"/>
      <c r="H27" s="33"/>
    </row>
    <row r="28" spans="3:8" x14ac:dyDescent="0.25">
      <c r="D28" s="33"/>
      <c r="E28" s="33"/>
      <c r="G28" s="33"/>
      <c r="H28" s="33"/>
    </row>
    <row r="29" spans="3:8" ht="15.75" thickBot="1" x14ac:dyDescent="0.3">
      <c r="C29" s="139" t="s">
        <v>61</v>
      </c>
      <c r="D29" s="140"/>
      <c r="E29" s="140"/>
      <c r="F29" s="140"/>
      <c r="G29" s="140"/>
      <c r="H29" s="140"/>
    </row>
    <row r="30" spans="3:8" ht="15.75" thickTop="1" x14ac:dyDescent="0.25">
      <c r="C30" s="141" t="s">
        <v>56</v>
      </c>
      <c r="D30" s="142"/>
      <c r="E30" s="143"/>
      <c r="F30" s="144" t="s">
        <v>62</v>
      </c>
      <c r="G30" s="142"/>
      <c r="H30" s="142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7" t="s">
        <v>39</v>
      </c>
      <c r="D32" s="94">
        <f>RANK(E32,$E$32:$E$48,0)</f>
        <v>17</v>
      </c>
      <c r="E32" s="95">
        <f>'Interanual '!E41</f>
        <v>7</v>
      </c>
      <c r="F32" s="57" t="s">
        <v>39</v>
      </c>
      <c r="G32" s="58">
        <f>RANK(H32,$H$32:$H$48,0)</f>
        <v>6</v>
      </c>
      <c r="H32" s="59">
        <f>'Mensual o trimestral'!E38</f>
        <v>15</v>
      </c>
    </row>
    <row r="33" spans="3:9" x14ac:dyDescent="0.25">
      <c r="C33" s="53" t="s">
        <v>40</v>
      </c>
      <c r="D33" s="96">
        <f t="shared" ref="D33:D48" si="0">RANK(E33,$E$32:$E$48,0)</f>
        <v>1</v>
      </c>
      <c r="E33" s="97">
        <f>'Interanual '!G41</f>
        <v>20</v>
      </c>
      <c r="F33" s="53" t="s">
        <v>40</v>
      </c>
      <c r="G33" s="56">
        <f t="shared" ref="G33:G48" si="1">RANK(H33,$H$32:$H$48,0)</f>
        <v>11</v>
      </c>
      <c r="H33" s="55">
        <f>'Mensual o trimestral'!G38</f>
        <v>13</v>
      </c>
    </row>
    <row r="34" spans="3:9" x14ac:dyDescent="0.25">
      <c r="C34" s="53" t="s">
        <v>1</v>
      </c>
      <c r="D34" s="96">
        <f t="shared" si="0"/>
        <v>11</v>
      </c>
      <c r="E34" s="97">
        <f>'Interanual '!I41</f>
        <v>14</v>
      </c>
      <c r="F34" s="53" t="s">
        <v>1</v>
      </c>
      <c r="G34" s="56">
        <f t="shared" si="1"/>
        <v>11</v>
      </c>
      <c r="H34" s="55">
        <f>'Mensual o trimestral'!I38</f>
        <v>13</v>
      </c>
    </row>
    <row r="35" spans="3:9" x14ac:dyDescent="0.25">
      <c r="C35" s="53" t="s">
        <v>41</v>
      </c>
      <c r="D35" s="96">
        <f t="shared" si="0"/>
        <v>1</v>
      </c>
      <c r="E35" s="97">
        <f>'Interanual '!K41</f>
        <v>20</v>
      </c>
      <c r="F35" s="53" t="s">
        <v>41</v>
      </c>
      <c r="G35" s="56">
        <f t="shared" si="1"/>
        <v>2</v>
      </c>
      <c r="H35" s="55">
        <f>'Mensual o trimestral'!K38</f>
        <v>20</v>
      </c>
    </row>
    <row r="36" spans="3:9" x14ac:dyDescent="0.25">
      <c r="C36" s="53" t="s">
        <v>42</v>
      </c>
      <c r="D36" s="96">
        <f t="shared" si="0"/>
        <v>5</v>
      </c>
      <c r="E36" s="97">
        <f>'Interanual '!M41</f>
        <v>19</v>
      </c>
      <c r="F36" s="53" t="s">
        <v>42</v>
      </c>
      <c r="G36" s="56">
        <f t="shared" si="1"/>
        <v>5</v>
      </c>
      <c r="H36" s="55">
        <f>'Mensual o trimestral'!M38</f>
        <v>17</v>
      </c>
    </row>
    <row r="37" spans="3:9" x14ac:dyDescent="0.25">
      <c r="C37" s="53" t="s">
        <v>2</v>
      </c>
      <c r="D37" s="96">
        <f t="shared" si="0"/>
        <v>9</v>
      </c>
      <c r="E37" s="97">
        <f>'Interanual '!O41</f>
        <v>15</v>
      </c>
      <c r="F37" s="53" t="s">
        <v>2</v>
      </c>
      <c r="G37" s="56">
        <f t="shared" si="1"/>
        <v>13</v>
      </c>
      <c r="H37" s="55">
        <f>'Mensual o trimestral'!O38</f>
        <v>12</v>
      </c>
    </row>
    <row r="38" spans="3:9" x14ac:dyDescent="0.25">
      <c r="C38" s="53" t="s">
        <v>3</v>
      </c>
      <c r="D38" s="96">
        <f t="shared" si="0"/>
        <v>1</v>
      </c>
      <c r="E38" s="97">
        <f>'Interanual '!Q41</f>
        <v>20</v>
      </c>
      <c r="F38" s="53" t="s">
        <v>3</v>
      </c>
      <c r="G38" s="56">
        <f t="shared" si="1"/>
        <v>1</v>
      </c>
      <c r="H38" s="55">
        <f>'Mensual o trimestral'!Q38</f>
        <v>22</v>
      </c>
      <c r="I38" s="42"/>
    </row>
    <row r="39" spans="3:9" x14ac:dyDescent="0.25">
      <c r="C39" s="53" t="s">
        <v>43</v>
      </c>
      <c r="D39" s="96">
        <f t="shared" si="0"/>
        <v>14</v>
      </c>
      <c r="E39" s="97">
        <f>'Interanual '!S41</f>
        <v>11</v>
      </c>
      <c r="F39" s="53" t="s">
        <v>43</v>
      </c>
      <c r="G39" s="56">
        <f t="shared" si="1"/>
        <v>16</v>
      </c>
      <c r="H39" s="55">
        <f>'Mensual o trimestral'!S38</f>
        <v>8</v>
      </c>
    </row>
    <row r="40" spans="3:9" x14ac:dyDescent="0.25">
      <c r="C40" s="53" t="s">
        <v>4</v>
      </c>
      <c r="D40" s="96">
        <f t="shared" si="0"/>
        <v>6</v>
      </c>
      <c r="E40" s="97">
        <f>'Interanual '!U41</f>
        <v>18</v>
      </c>
      <c r="F40" s="53" t="s">
        <v>4</v>
      </c>
      <c r="G40" s="56">
        <f t="shared" si="1"/>
        <v>3</v>
      </c>
      <c r="H40" s="55">
        <f>'Mensual o trimestral'!U38</f>
        <v>19</v>
      </c>
    </row>
    <row r="41" spans="3:9" x14ac:dyDescent="0.25">
      <c r="C41" s="53" t="s">
        <v>44</v>
      </c>
      <c r="D41" s="96">
        <f t="shared" si="0"/>
        <v>9</v>
      </c>
      <c r="E41" s="97">
        <f>'Interanual '!W41</f>
        <v>15</v>
      </c>
      <c r="F41" s="53" t="s">
        <v>44</v>
      </c>
      <c r="G41" s="56">
        <f t="shared" si="1"/>
        <v>6</v>
      </c>
      <c r="H41" s="55">
        <f>'Mensual o trimestral'!W38</f>
        <v>15</v>
      </c>
    </row>
    <row r="42" spans="3:9" x14ac:dyDescent="0.25">
      <c r="C42" s="53" t="s">
        <v>5</v>
      </c>
      <c r="D42" s="96">
        <f t="shared" si="0"/>
        <v>12</v>
      </c>
      <c r="E42" s="97">
        <f>'Interanual '!Y41</f>
        <v>13</v>
      </c>
      <c r="F42" s="53" t="s">
        <v>5</v>
      </c>
      <c r="G42" s="56">
        <f t="shared" si="1"/>
        <v>15</v>
      </c>
      <c r="H42" s="55">
        <f>'Mensual o trimestral'!Y38</f>
        <v>10</v>
      </c>
    </row>
    <row r="43" spans="3:9" x14ac:dyDescent="0.25">
      <c r="C43" s="53" t="s">
        <v>6</v>
      </c>
      <c r="D43" s="96">
        <f t="shared" si="0"/>
        <v>1</v>
      </c>
      <c r="E43" s="97">
        <f>'Interanual '!AA41</f>
        <v>20</v>
      </c>
      <c r="F43" s="53" t="s">
        <v>6</v>
      </c>
      <c r="G43" s="56">
        <f t="shared" si="1"/>
        <v>3</v>
      </c>
      <c r="H43" s="55">
        <f>'Mensual o trimestral'!AA38</f>
        <v>19</v>
      </c>
    </row>
    <row r="44" spans="3:9" x14ac:dyDescent="0.25">
      <c r="C44" s="53" t="s">
        <v>45</v>
      </c>
      <c r="D44" s="96">
        <f t="shared" si="0"/>
        <v>14</v>
      </c>
      <c r="E44" s="97">
        <f>'Interanual '!AC41</f>
        <v>11</v>
      </c>
      <c r="F44" s="53" t="s">
        <v>45</v>
      </c>
      <c r="G44" s="56">
        <f t="shared" si="1"/>
        <v>14</v>
      </c>
      <c r="H44" s="55">
        <f>'Mensual o trimestral'!AC38</f>
        <v>11</v>
      </c>
    </row>
    <row r="45" spans="3:9" x14ac:dyDescent="0.25">
      <c r="C45" s="53" t="s">
        <v>46</v>
      </c>
      <c r="D45" s="96">
        <f t="shared" si="0"/>
        <v>16</v>
      </c>
      <c r="E45" s="97">
        <f>'Interanual '!AE41</f>
        <v>9</v>
      </c>
      <c r="F45" s="53" t="s">
        <v>46</v>
      </c>
      <c r="G45" s="56">
        <f t="shared" si="1"/>
        <v>17</v>
      </c>
      <c r="H45" s="55">
        <f>'Mensual o trimestral'!AE38</f>
        <v>6</v>
      </c>
    </row>
    <row r="46" spans="3:9" x14ac:dyDescent="0.25">
      <c r="C46" s="53" t="s">
        <v>47</v>
      </c>
      <c r="D46" s="96">
        <f t="shared" si="0"/>
        <v>6</v>
      </c>
      <c r="E46" s="97">
        <f>'Interanual '!AG41</f>
        <v>18</v>
      </c>
      <c r="F46" s="53" t="s">
        <v>47</v>
      </c>
      <c r="G46" s="56">
        <f t="shared" si="1"/>
        <v>8</v>
      </c>
      <c r="H46" s="55">
        <f>'Mensual o trimestral'!AG38</f>
        <v>14</v>
      </c>
    </row>
    <row r="47" spans="3:9" x14ac:dyDescent="0.25">
      <c r="C47" s="53" t="s">
        <v>48</v>
      </c>
      <c r="D47" s="96">
        <f t="shared" si="0"/>
        <v>8</v>
      </c>
      <c r="E47" s="97">
        <f>'Interanual '!AI41</f>
        <v>16</v>
      </c>
      <c r="F47" s="53" t="s">
        <v>48</v>
      </c>
      <c r="G47" s="56">
        <f t="shared" si="1"/>
        <v>8</v>
      </c>
      <c r="H47" s="55">
        <f>'Mensual o trimestral'!AI38</f>
        <v>14</v>
      </c>
    </row>
    <row r="48" spans="3:9" x14ac:dyDescent="0.25">
      <c r="C48" s="53" t="s">
        <v>49</v>
      </c>
      <c r="D48" s="96">
        <f t="shared" si="0"/>
        <v>13</v>
      </c>
      <c r="E48" s="97">
        <f>'Interanual '!AK41</f>
        <v>12</v>
      </c>
      <c r="F48" s="53" t="s">
        <v>49</v>
      </c>
      <c r="G48" s="56">
        <f t="shared" si="1"/>
        <v>8</v>
      </c>
      <c r="H48" s="55">
        <f>'Mensual o trimestral'!AK38</f>
        <v>14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2015-11-27T11:36:35Z</cp:lastPrinted>
  <dcterms:created xsi:type="dcterms:W3CDTF">2015-09-21T17:04:35Z</dcterms:created>
  <dcterms:modified xsi:type="dcterms:W3CDTF">2018-06-07T08:16:25Z</dcterms:modified>
</cp:coreProperties>
</file>