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-15" yWindow="-15" windowWidth="14280" windowHeight="12780" activeTab="2"/>
  </bookViews>
  <sheets>
    <sheet name="PROVINCIA Interanual" sheetId="3" r:id="rId1"/>
    <sheet name="PROVINCIA Mensual-Trimestral" sheetId="6" r:id="rId2"/>
    <sheet name="Resumen" sheetId="7" r:id="rId3"/>
    <sheet name="Hoja1" sheetId="8" r:id="rId4"/>
    <sheet name="Hoja2" sheetId="9" r:id="rId5"/>
  </sheets>
  <definedNames>
    <definedName name="_xlnm._FilterDatabase" localSheetId="0" hidden="1">'PROVINCIA Interanual'!$E$5:$U$45</definedName>
    <definedName name="_xlnm._FilterDatabase" localSheetId="1" hidden="1">'PROVINCIA Mensual-Trimestral'!$B$5:$W$35</definedName>
  </definedNames>
  <calcPr calcId="145621"/>
</workbook>
</file>

<file path=xl/calcChain.xml><?xml version="1.0" encoding="utf-8"?>
<calcChain xmlns="http://schemas.openxmlformats.org/spreadsheetml/2006/main">
  <c r="J7" i="7" l="1"/>
  <c r="J12" i="7"/>
  <c r="J8" i="7"/>
  <c r="J9" i="7"/>
  <c r="J11" i="7"/>
  <c r="J10" i="7"/>
  <c r="J13" i="7"/>
  <c r="J6" i="7"/>
  <c r="J5" i="7"/>
  <c r="G11" i="7"/>
  <c r="G6" i="7"/>
  <c r="G12" i="7"/>
  <c r="G10" i="7"/>
  <c r="G9" i="7"/>
  <c r="G7" i="7"/>
  <c r="G13" i="7"/>
  <c r="G5" i="7"/>
  <c r="G8" i="7"/>
  <c r="J30" i="7" l="1"/>
  <c r="G30" i="7"/>
  <c r="J29" i="7"/>
  <c r="G29" i="7"/>
  <c r="J28" i="7"/>
  <c r="G28" i="7"/>
  <c r="J27" i="7"/>
  <c r="G27" i="7"/>
  <c r="J26" i="7"/>
  <c r="G26" i="7"/>
  <c r="J25" i="7"/>
  <c r="G25" i="7"/>
  <c r="J24" i="7"/>
  <c r="G24" i="7"/>
  <c r="J23" i="7"/>
  <c r="G23" i="7"/>
  <c r="J22" i="7"/>
  <c r="G22" i="7"/>
</calcChain>
</file>

<file path=xl/sharedStrings.xml><?xml version="1.0" encoding="utf-8"?>
<sst xmlns="http://schemas.openxmlformats.org/spreadsheetml/2006/main" count="227" uniqueCount="82">
  <si>
    <t>INFLACIÓN</t>
  </si>
  <si>
    <t>PERIODO</t>
  </si>
  <si>
    <t>M. Laboral (T. Empleo)</t>
  </si>
  <si>
    <t>M. Laboral (T. Paro)</t>
  </si>
  <si>
    <t>M. LABORAL (T. Actividad)</t>
  </si>
  <si>
    <t>M. Laboral (Paro registrado)</t>
  </si>
  <si>
    <t>M. Laboral (Contratos registrados)</t>
  </si>
  <si>
    <t>M. Laboral (Afiliados S.S.)</t>
  </si>
  <si>
    <t>MATRICULACIONES (Totales)</t>
  </si>
  <si>
    <t>TURISMO (Plazas)</t>
  </si>
  <si>
    <t>TURISMO (Personal empleado)</t>
  </si>
  <si>
    <t>TURISMO (Viajeros)</t>
  </si>
  <si>
    <t>TURISMO (Pernoctaciones)</t>
  </si>
  <si>
    <t>TURISMO (Estancia media)</t>
  </si>
  <si>
    <t>COMERCIO EXTERIOR (Exportaciones)</t>
  </si>
  <si>
    <t>COMERCIO EXTERIOR (Importaciones)</t>
  </si>
  <si>
    <t>SECTOR FINANCIERO (Créditos)</t>
  </si>
  <si>
    <t>SECTOR FINANCIERO (Depósitos)</t>
  </si>
  <si>
    <t>INDICES</t>
  </si>
  <si>
    <t>AVILA</t>
  </si>
  <si>
    <t>BURGOS</t>
  </si>
  <si>
    <t>%</t>
  </si>
  <si>
    <t>TRANSPORTE (Aéreo Pasajeros)</t>
  </si>
  <si>
    <t>TRANSPORTE (Aéreo Operaciones)</t>
  </si>
  <si>
    <t>TRANSPORTE (Aéreo Mercancias)</t>
  </si>
  <si>
    <t>PALENCIA</t>
  </si>
  <si>
    <t>SALAMANCA</t>
  </si>
  <si>
    <t>SEGOVIA</t>
  </si>
  <si>
    <t>SORIA</t>
  </si>
  <si>
    <t>VALLADOLID</t>
  </si>
  <si>
    <t>ZAMORA</t>
  </si>
  <si>
    <t>Sociedades Limitadas creadas</t>
  </si>
  <si>
    <t>Sociedades Mercantiles disueltas</t>
  </si>
  <si>
    <t>TURISMO (Establecimientos hoteleros)</t>
  </si>
  <si>
    <t>TURISMO RURAL (Establecimientos)</t>
  </si>
  <si>
    <t>TURISMO  RURAL (Plazas)</t>
  </si>
  <si>
    <t>TURISMO  RURAL (Personal empleado)</t>
  </si>
  <si>
    <t>TURISMO  RURAL (Viajeros)</t>
  </si>
  <si>
    <t>TURISMO RURAL  (Pernoctaciones)</t>
  </si>
  <si>
    <t>TURISMO RURAL  (Estancia media)</t>
  </si>
  <si>
    <t>IMPORTE MEDIO HIPOTECAS VIV. CONSTIT.</t>
  </si>
  <si>
    <t>HIPOTECAS VIVIENDA CONSTITUIDAS</t>
  </si>
  <si>
    <t>R</t>
  </si>
  <si>
    <t>Interanual/Anual</t>
  </si>
  <si>
    <t>Ranking</t>
  </si>
  <si>
    <t>Trimestral/Mensual</t>
  </si>
  <si>
    <t>LEÓN</t>
  </si>
  <si>
    <t>Nº variables  
mejores/iguales 
a Castilla y León</t>
  </si>
  <si>
    <t>ÁVILA</t>
  </si>
  <si>
    <t xml:space="preserve">      Ordenado por el ranking</t>
  </si>
  <si>
    <t>Ordenado alfabéticamente</t>
  </si>
  <si>
    <t>En caso de igualdad, se asigna el mismo rango.</t>
  </si>
  <si>
    <t xml:space="preserve">PROVINCIAS ANUAL/INTERANUAL </t>
  </si>
  <si>
    <t xml:space="preserve">PROVINCIAS TRIMESTRAL/MENSUAL </t>
  </si>
  <si>
    <t>CASTILLA Y LEÓN</t>
  </si>
  <si>
    <t>ÍNDICES</t>
  </si>
  <si>
    <t>OBSERVATORIO ECONOMICO CYL</t>
  </si>
  <si>
    <t>TURISMO (Pernoctaciones acumulado)</t>
  </si>
  <si>
    <t>TURISMO (Viajeros acumulado)</t>
  </si>
  <si>
    <t>TURISMO  RURAL (Pernoctaciones acumulado)</t>
  </si>
  <si>
    <t>TURISMO  RURAL (Viajeros acumulado)</t>
  </si>
  <si>
    <t>COMERCIO EXTERIOR (Exportaciones acumulado)</t>
  </si>
  <si>
    <t>COMERCIO EXTERIOR (Importaciones acumulado)</t>
  </si>
  <si>
    <t>CONSTRUCCIÓN (Licitación oficial)**</t>
  </si>
  <si>
    <t>POBLACIÓN*</t>
  </si>
  <si>
    <t>RESUMEN</t>
  </si>
  <si>
    <t>sobre 40 variables *</t>
  </si>
  <si>
    <t>sobre 30 variables**</t>
  </si>
  <si>
    <t>sobre 40 variables*</t>
  </si>
  <si>
    <t>* La provincia de Valladolid sobre 40 variables, Burgos, León  y Salamanca sobre 39, el resto sobre 37</t>
  </si>
  <si>
    <t>1 de Enero 2018</t>
  </si>
  <si>
    <r>
      <t xml:space="preserve"> 2º</t>
    </r>
    <r>
      <rPr>
        <b/>
        <vertAlign val="superscript"/>
        <sz val="10"/>
        <color theme="1"/>
        <rFont val="Calibri"/>
        <family val="2"/>
        <scheme val="minor"/>
      </rPr>
      <t xml:space="preserve"> </t>
    </r>
    <r>
      <rPr>
        <b/>
        <sz val="10"/>
        <color theme="1"/>
        <rFont val="Calibri"/>
        <family val="2"/>
        <scheme val="minor"/>
      </rPr>
      <t>T 2018</t>
    </r>
  </si>
  <si>
    <t xml:space="preserve"> 2º T 2018</t>
  </si>
  <si>
    <t>2º T 2018</t>
  </si>
  <si>
    <r>
      <t>1</t>
    </r>
    <r>
      <rPr>
        <b/>
        <vertAlign val="superscript"/>
        <sz val="10"/>
        <rFont val="Calibri"/>
        <family val="2"/>
        <scheme val="minor"/>
      </rPr>
      <t>er</t>
    </r>
    <r>
      <rPr>
        <b/>
        <sz val="10"/>
        <rFont val="Calibri"/>
        <family val="2"/>
        <scheme val="minor"/>
      </rPr>
      <t xml:space="preserve"> T 2018</t>
    </r>
  </si>
  <si>
    <r>
      <t>1</t>
    </r>
    <r>
      <rPr>
        <b/>
        <vertAlign val="superscript"/>
        <sz val="10"/>
        <color theme="1"/>
        <rFont val="Calibri"/>
        <family val="2"/>
        <scheme val="minor"/>
      </rPr>
      <t>er</t>
    </r>
    <r>
      <rPr>
        <b/>
        <sz val="10"/>
        <color theme="1"/>
        <rFont val="Calibri"/>
        <family val="2"/>
        <scheme val="minor"/>
      </rPr>
      <t xml:space="preserve"> T 2017</t>
    </r>
  </si>
  <si>
    <t>2º TRIMESTRE 2018</t>
  </si>
  <si>
    <t>EMPRESAS enero 2018 (Total)</t>
  </si>
  <si>
    <t>Las celdas en color amarillo representan el número de celdas verdes por filas o columnas</t>
  </si>
  <si>
    <t>Las celdas en color azul representan el número de índices de cada provincia</t>
  </si>
  <si>
    <t>** La provincia de Valladolid sobre 30 variables, Burgos, León  y Salamanca sobre 29, el resto sobre 27</t>
  </si>
  <si>
    <t>* *La provincia de Valladolid sobre 30 variables, Burgos, León  y Salamanca sobre 29, el resto sobre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</si>
</sst>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mmmm\-yy;@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vertAlign val="superscript"/>
      <sz val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3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double">
        <color theme="0"/>
      </top>
      <bottom/>
      <diagonal/>
    </border>
    <border>
      <left/>
      <right/>
      <top style="double">
        <color theme="0"/>
      </top>
      <bottom/>
      <diagonal/>
    </border>
    <border>
      <left/>
      <right style="double">
        <color theme="0"/>
      </right>
      <top style="double">
        <color theme="0"/>
      </top>
      <bottom/>
      <diagonal/>
    </border>
    <border>
      <left style="double">
        <color theme="0"/>
      </left>
      <right/>
      <top style="double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double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</borders>
  <cellStyleXfs count="1">
    <xf numFmtId="0" fontId="0" fillId="0" borderId="0"/>
  </cellStyleXfs>
  <cellXfs count="199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2" fontId="0" fillId="0" borderId="0" xfId="0" applyNumberFormat="1"/>
    <xf numFmtId="4" fontId="0" fillId="0" borderId="0" xfId="0" applyNumberFormat="1"/>
    <xf numFmtId="0" fontId="0" fillId="0" borderId="0" xfId="0" applyNumberFormat="1" applyAlignment="1">
      <alignment horizontal="right"/>
    </xf>
    <xf numFmtId="0" fontId="1" fillId="0" borderId="0" xfId="0" applyFont="1" applyAlignment="1">
      <alignment horizontal="center"/>
    </xf>
    <xf numFmtId="0" fontId="0" fillId="2" borderId="0" xfId="0" applyFill="1"/>
    <xf numFmtId="0" fontId="3" fillId="2" borderId="1" xfId="0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4" fontId="0" fillId="0" borderId="0" xfId="0" applyNumberFormat="1" applyFill="1" applyAlignment="1">
      <alignment horizontal="right"/>
    </xf>
    <xf numFmtId="0" fontId="0" fillId="0" borderId="0" xfId="0" applyFill="1"/>
    <xf numFmtId="1" fontId="0" fillId="0" borderId="0" xfId="0" applyNumberFormat="1" applyFill="1"/>
    <xf numFmtId="1" fontId="0" fillId="0" borderId="0" xfId="0" applyNumberFormat="1"/>
    <xf numFmtId="1" fontId="1" fillId="0" borderId="0" xfId="0" applyNumberFormat="1" applyFont="1" applyFill="1"/>
    <xf numFmtId="1" fontId="6" fillId="2" borderId="3" xfId="0" applyNumberFormat="1" applyFont="1" applyFill="1" applyBorder="1" applyAlignment="1">
      <alignment horizontal="center"/>
    </xf>
    <xf numFmtId="4" fontId="9" fillId="0" borderId="0" xfId="0" applyNumberFormat="1" applyFont="1"/>
    <xf numFmtId="0" fontId="0" fillId="0" borderId="0" xfId="0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1" fontId="11" fillId="6" borderId="3" xfId="0" applyNumberFormat="1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" fontId="0" fillId="0" borderId="0" xfId="0" applyNumberFormat="1" applyFill="1" applyBorder="1"/>
    <xf numFmtId="164" fontId="2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64" fontId="8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1" fontId="2" fillId="0" borderId="0" xfId="0" applyNumberFormat="1" applyFont="1" applyFill="1"/>
    <xf numFmtId="1" fontId="2" fillId="0" borderId="0" xfId="0" applyNumberFormat="1" applyFont="1" applyFill="1" applyBorder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4" fontId="9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2" fontId="9" fillId="0" borderId="0" xfId="0" applyNumberFormat="1" applyFont="1" applyAlignment="1">
      <alignment horizontal="left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1" fontId="13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" fontId="0" fillId="7" borderId="3" xfId="0" applyNumberFormat="1" applyFill="1" applyBorder="1" applyAlignment="1">
      <alignment horizontal="center" vertical="center" wrapText="1"/>
    </xf>
    <xf numFmtId="1" fontId="0" fillId="7" borderId="5" xfId="0" applyNumberFormat="1" applyFill="1" applyBorder="1" applyAlignment="1">
      <alignment horizontal="center" vertical="center" wrapText="1"/>
    </xf>
    <xf numFmtId="1" fontId="0" fillId="7" borderId="17" xfId="0" applyNumberFormat="1" applyFill="1" applyBorder="1" applyAlignment="1">
      <alignment horizontal="center" vertical="center" wrapText="1"/>
    </xf>
    <xf numFmtId="1" fontId="0" fillId="7" borderId="18" xfId="0" applyNumberForma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1" fontId="0" fillId="7" borderId="20" xfId="0" applyNumberFormat="1" applyFill="1" applyBorder="1" applyAlignment="1">
      <alignment horizontal="center" vertical="center" wrapText="1"/>
    </xf>
    <xf numFmtId="17" fontId="5" fillId="9" borderId="20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vertical="center"/>
    </xf>
    <xf numFmtId="0" fontId="4" fillId="6" borderId="3" xfId="0" applyFont="1" applyFill="1" applyBorder="1" applyAlignment="1">
      <alignment vertical="center"/>
    </xf>
    <xf numFmtId="0" fontId="4" fillId="9" borderId="18" xfId="0" applyFont="1" applyFill="1" applyBorder="1" applyAlignment="1">
      <alignment vertical="center"/>
    </xf>
    <xf numFmtId="0" fontId="4" fillId="6" borderId="18" xfId="0" applyFont="1" applyFill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1" fillId="4" borderId="5" xfId="0" applyFont="1" applyFill="1" applyBorder="1" applyAlignment="1">
      <alignment horizontal="center" vertical="center" wrapText="1"/>
    </xf>
    <xf numFmtId="3" fontId="1" fillId="4" borderId="5" xfId="0" applyNumberFormat="1" applyFont="1" applyFill="1" applyBorder="1" applyAlignment="1">
      <alignment horizontal="center" vertical="center" wrapText="1"/>
    </xf>
    <xf numFmtId="3" fontId="1" fillId="4" borderId="3" xfId="0" applyNumberFormat="1" applyFont="1" applyFill="1" applyBorder="1" applyAlignment="1">
      <alignment horizontal="center" vertical="center" wrapText="1"/>
    </xf>
    <xf numFmtId="4" fontId="4" fillId="10" borderId="5" xfId="0" applyNumberFormat="1" applyFont="1" applyFill="1" applyBorder="1" applyAlignment="1">
      <alignment horizontal="center" vertical="center"/>
    </xf>
    <xf numFmtId="4" fontId="4" fillId="10" borderId="17" xfId="0" applyNumberFormat="1" applyFont="1" applyFill="1" applyBorder="1" applyAlignment="1">
      <alignment horizontal="center" vertical="center"/>
    </xf>
    <xf numFmtId="4" fontId="4" fillId="10" borderId="18" xfId="0" applyNumberFormat="1" applyFont="1" applyFill="1" applyBorder="1" applyAlignment="1">
      <alignment horizontal="center" vertical="center"/>
    </xf>
    <xf numFmtId="4" fontId="4" fillId="10" borderId="20" xfId="0" applyNumberFormat="1" applyFont="1" applyFill="1" applyBorder="1" applyAlignment="1">
      <alignment horizontal="center" vertical="center"/>
    </xf>
    <xf numFmtId="2" fontId="14" fillId="10" borderId="18" xfId="0" applyNumberFormat="1" applyFont="1" applyFill="1" applyBorder="1" applyAlignment="1">
      <alignment horizontal="center" vertical="center"/>
    </xf>
    <xf numFmtId="2" fontId="4" fillId="10" borderId="3" xfId="0" applyNumberFormat="1" applyFont="1" applyFill="1" applyBorder="1" applyAlignment="1">
      <alignment horizontal="center" vertical="center"/>
    </xf>
    <xf numFmtId="2" fontId="4" fillId="10" borderId="18" xfId="0" applyNumberFormat="1" applyFont="1" applyFill="1" applyBorder="1" applyAlignment="1">
      <alignment horizontal="center" vertical="center"/>
    </xf>
    <xf numFmtId="2" fontId="3" fillId="2" borderId="12" xfId="0" applyNumberFormat="1" applyFont="1" applyFill="1" applyBorder="1" applyAlignment="1">
      <alignment horizontal="center" vertical="center"/>
    </xf>
    <xf numFmtId="1" fontId="6" fillId="2" borderId="19" xfId="0" applyNumberFormat="1" applyFont="1" applyFill="1" applyBorder="1" applyAlignment="1">
      <alignment horizontal="center"/>
    </xf>
    <xf numFmtId="2" fontId="4" fillId="10" borderId="20" xfId="0" applyNumberFormat="1" applyFont="1" applyFill="1" applyBorder="1" applyAlignment="1">
      <alignment horizontal="center" vertical="center"/>
    </xf>
    <xf numFmtId="3" fontId="1" fillId="4" borderId="21" xfId="0" applyNumberFormat="1" applyFont="1" applyFill="1" applyBorder="1" applyAlignment="1">
      <alignment horizontal="center" vertical="center" wrapText="1"/>
    </xf>
    <xf numFmtId="4" fontId="4" fillId="10" borderId="22" xfId="0" applyNumberFormat="1" applyFont="1" applyFill="1" applyBorder="1" applyAlignment="1">
      <alignment horizontal="center" vertical="center"/>
    </xf>
    <xf numFmtId="3" fontId="1" fillId="4" borderId="23" xfId="0" applyNumberFormat="1" applyFont="1" applyFill="1" applyBorder="1" applyAlignment="1">
      <alignment horizontal="center" vertical="center" wrapText="1"/>
    </xf>
    <xf numFmtId="1" fontId="0" fillId="7" borderId="19" xfId="0" applyNumberFormat="1" applyFill="1" applyBorder="1" applyAlignment="1">
      <alignment horizontal="center" vertical="center" wrapText="1"/>
    </xf>
    <xf numFmtId="4" fontId="3" fillId="11" borderId="20" xfId="0" applyNumberFormat="1" applyFont="1" applyFill="1" applyBorder="1" applyAlignment="1">
      <alignment horizontal="center" vertical="center"/>
    </xf>
    <xf numFmtId="4" fontId="4" fillId="11" borderId="20" xfId="0" applyNumberFormat="1" applyFont="1" applyFill="1" applyBorder="1" applyAlignment="1">
      <alignment horizontal="center" vertical="center"/>
    </xf>
    <xf numFmtId="0" fontId="5" fillId="6" borderId="20" xfId="0" applyNumberFormat="1" applyFont="1" applyFill="1" applyBorder="1" applyAlignment="1">
      <alignment horizontal="center" vertical="center"/>
    </xf>
    <xf numFmtId="17" fontId="5" fillId="9" borderId="18" xfId="0" applyNumberFormat="1" applyFont="1" applyFill="1" applyBorder="1" applyAlignment="1">
      <alignment horizontal="center" vertical="center"/>
    </xf>
    <xf numFmtId="1" fontId="5" fillId="9" borderId="20" xfId="0" applyNumberFormat="1" applyFont="1" applyFill="1" applyBorder="1" applyAlignment="1">
      <alignment horizontal="center" vertical="center"/>
    </xf>
    <xf numFmtId="4" fontId="4" fillId="10" borderId="25" xfId="0" applyNumberFormat="1" applyFont="1" applyFill="1" applyBorder="1" applyAlignment="1">
      <alignment horizontal="center" vertical="center"/>
    </xf>
    <xf numFmtId="4" fontId="4" fillId="10" borderId="26" xfId="0" applyNumberFormat="1" applyFont="1" applyFill="1" applyBorder="1" applyAlignment="1">
      <alignment horizontal="center" vertical="center"/>
    </xf>
    <xf numFmtId="4" fontId="4" fillId="10" borderId="27" xfId="0" applyNumberFormat="1" applyFont="1" applyFill="1" applyBorder="1" applyAlignment="1">
      <alignment horizontal="center" vertical="center"/>
    </xf>
    <xf numFmtId="4" fontId="4" fillId="10" borderId="28" xfId="0" applyNumberFormat="1" applyFont="1" applyFill="1" applyBorder="1" applyAlignment="1">
      <alignment horizontal="center" vertical="center"/>
    </xf>
    <xf numFmtId="4" fontId="4" fillId="10" borderId="29" xfId="0" applyNumberFormat="1" applyFont="1" applyFill="1" applyBorder="1" applyAlignment="1">
      <alignment horizontal="center" vertical="center"/>
    </xf>
    <xf numFmtId="1" fontId="1" fillId="0" borderId="13" xfId="0" applyNumberFormat="1" applyFont="1" applyFill="1" applyBorder="1" applyAlignment="1">
      <alignment horizontal="center"/>
    </xf>
    <xf numFmtId="4" fontId="4" fillId="11" borderId="3" xfId="0" applyNumberFormat="1" applyFont="1" applyFill="1" applyBorder="1" applyAlignment="1">
      <alignment horizontal="center" vertical="center"/>
    </xf>
    <xf numFmtId="4" fontId="3" fillId="11" borderId="3" xfId="0" applyNumberFormat="1" applyFont="1" applyFill="1" applyBorder="1" applyAlignment="1">
      <alignment horizontal="center" vertical="center"/>
    </xf>
    <xf numFmtId="4" fontId="4" fillId="11" borderId="5" xfId="0" applyNumberFormat="1" applyFont="1" applyFill="1" applyBorder="1" applyAlignment="1">
      <alignment horizontal="center" vertical="center"/>
    </xf>
    <xf numFmtId="4" fontId="3" fillId="11" borderId="5" xfId="0" applyNumberFormat="1" applyFont="1" applyFill="1" applyBorder="1" applyAlignment="1">
      <alignment horizontal="center" vertical="center"/>
    </xf>
    <xf numFmtId="4" fontId="3" fillId="11" borderId="19" xfId="0" applyNumberFormat="1" applyFont="1" applyFill="1" applyBorder="1" applyAlignment="1">
      <alignment horizontal="center" vertical="center"/>
    </xf>
    <xf numFmtId="3" fontId="1" fillId="4" borderId="19" xfId="0" applyNumberFormat="1" applyFont="1" applyFill="1" applyBorder="1" applyAlignment="1">
      <alignment horizontal="center" vertical="center" wrapText="1"/>
    </xf>
    <xf numFmtId="3" fontId="1" fillId="4" borderId="20" xfId="0" applyNumberFormat="1" applyFont="1" applyFill="1" applyBorder="1" applyAlignment="1">
      <alignment horizontal="center" vertical="center" wrapText="1"/>
    </xf>
    <xf numFmtId="4" fontId="4" fillId="11" borderId="16" xfId="0" applyNumberFormat="1" applyFont="1" applyFill="1" applyBorder="1" applyAlignment="1">
      <alignment horizontal="center" vertical="center"/>
    </xf>
    <xf numFmtId="1" fontId="0" fillId="7" borderId="16" xfId="0" applyNumberFormat="1" applyFill="1" applyBorder="1" applyAlignment="1">
      <alignment horizontal="center" vertical="center" wrapText="1"/>
    </xf>
    <xf numFmtId="4" fontId="3" fillId="11" borderId="16" xfId="0" applyNumberFormat="1" applyFont="1" applyFill="1" applyBorder="1" applyAlignment="1">
      <alignment horizontal="center" vertical="center"/>
    </xf>
    <xf numFmtId="3" fontId="1" fillId="4" borderId="16" xfId="0" applyNumberFormat="1" applyFont="1" applyFill="1" applyBorder="1" applyAlignment="1">
      <alignment horizontal="center" vertical="center" wrapText="1"/>
    </xf>
    <xf numFmtId="1" fontId="1" fillId="0" borderId="5" xfId="0" applyNumberFormat="1" applyFont="1" applyFill="1" applyBorder="1"/>
    <xf numFmtId="4" fontId="4" fillId="11" borderId="18" xfId="0" applyNumberFormat="1" applyFont="1" applyFill="1" applyBorder="1" applyAlignment="1">
      <alignment horizontal="center" vertical="center"/>
    </xf>
    <xf numFmtId="4" fontId="3" fillId="11" borderId="18" xfId="0" applyNumberFormat="1" applyFont="1" applyFill="1" applyBorder="1" applyAlignment="1">
      <alignment horizontal="center" vertical="center"/>
    </xf>
    <xf numFmtId="3" fontId="1" fillId="4" borderId="18" xfId="0" applyNumberFormat="1" applyFont="1" applyFill="1" applyBorder="1" applyAlignment="1">
      <alignment horizontal="center" vertical="center" wrapText="1"/>
    </xf>
    <xf numFmtId="4" fontId="4" fillId="11" borderId="17" xfId="0" applyNumberFormat="1" applyFont="1" applyFill="1" applyBorder="1" applyAlignment="1">
      <alignment horizontal="center" vertical="center"/>
    </xf>
    <xf numFmtId="4" fontId="3" fillId="11" borderId="17" xfId="0" applyNumberFormat="1" applyFont="1" applyFill="1" applyBorder="1" applyAlignment="1">
      <alignment horizontal="center" vertical="center"/>
    </xf>
    <xf numFmtId="3" fontId="1" fillId="4" borderId="17" xfId="0" applyNumberFormat="1" applyFont="1" applyFill="1" applyBorder="1" applyAlignment="1">
      <alignment horizontal="center" vertical="center" wrapText="1"/>
    </xf>
    <xf numFmtId="2" fontId="4" fillId="10" borderId="5" xfId="0" applyNumberFormat="1" applyFont="1" applyFill="1" applyBorder="1" applyAlignment="1">
      <alignment horizontal="center" vertical="center"/>
    </xf>
    <xf numFmtId="2" fontId="14" fillId="10" borderId="5" xfId="0" applyNumberFormat="1" applyFont="1" applyFill="1" applyBorder="1" applyAlignment="1">
      <alignment horizontal="center" vertical="center"/>
    </xf>
    <xf numFmtId="1" fontId="5" fillId="7" borderId="18" xfId="0" applyNumberFormat="1" applyFont="1" applyFill="1" applyBorder="1" applyAlignment="1">
      <alignment horizontal="center" vertical="center" wrapText="1"/>
    </xf>
    <xf numFmtId="3" fontId="15" fillId="4" borderId="18" xfId="0" applyNumberFormat="1" applyFont="1" applyFill="1" applyBorder="1" applyAlignment="1">
      <alignment horizontal="center" vertical="center" wrapText="1"/>
    </xf>
    <xf numFmtId="1" fontId="5" fillId="7" borderId="5" xfId="0" applyNumberFormat="1" applyFont="1" applyFill="1" applyBorder="1" applyAlignment="1">
      <alignment horizontal="center" vertical="center" wrapText="1"/>
    </xf>
    <xf numFmtId="3" fontId="15" fillId="4" borderId="5" xfId="0" applyNumberFormat="1" applyFont="1" applyFill="1" applyBorder="1" applyAlignment="1">
      <alignment horizontal="center" vertical="center" wrapText="1"/>
    </xf>
    <xf numFmtId="2" fontId="14" fillId="10" borderId="3" xfId="0" applyNumberFormat="1" applyFont="1" applyFill="1" applyBorder="1" applyAlignment="1">
      <alignment horizontal="center" vertical="center"/>
    </xf>
    <xf numFmtId="1" fontId="5" fillId="7" borderId="3" xfId="0" applyNumberFormat="1" applyFont="1" applyFill="1" applyBorder="1" applyAlignment="1">
      <alignment horizontal="center" vertical="center" wrapText="1"/>
    </xf>
    <xf numFmtId="3" fontId="15" fillId="4" borderId="3" xfId="0" applyNumberFormat="1" applyFont="1" applyFill="1" applyBorder="1" applyAlignment="1">
      <alignment horizontal="center" vertical="center" wrapText="1"/>
    </xf>
    <xf numFmtId="1" fontId="5" fillId="7" borderId="20" xfId="0" applyNumberFormat="1" applyFont="1" applyFill="1" applyBorder="1" applyAlignment="1">
      <alignment horizontal="center" vertical="center" wrapText="1"/>
    </xf>
    <xf numFmtId="3" fontId="15" fillId="4" borderId="20" xfId="0" applyNumberFormat="1" applyFont="1" applyFill="1" applyBorder="1" applyAlignment="1">
      <alignment horizontal="center" vertical="center" wrapText="1"/>
    </xf>
    <xf numFmtId="1" fontId="5" fillId="0" borderId="5" xfId="0" applyNumberFormat="1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 vertical="center" wrapText="1"/>
    </xf>
    <xf numFmtId="1" fontId="5" fillId="0" borderId="0" xfId="0" applyNumberFormat="1" applyFont="1" applyFill="1"/>
    <xf numFmtId="4" fontId="4" fillId="10" borderId="30" xfId="0" applyNumberFormat="1" applyFont="1" applyFill="1" applyBorder="1" applyAlignment="1">
      <alignment horizontal="center" vertical="center"/>
    </xf>
    <xf numFmtId="4" fontId="4" fillId="11" borderId="31" xfId="0" applyNumberFormat="1" applyFont="1" applyFill="1" applyBorder="1" applyAlignment="1">
      <alignment horizontal="center" vertical="center"/>
    </xf>
    <xf numFmtId="1" fontId="0" fillId="7" borderId="31" xfId="0" applyNumberFormat="1" applyFill="1" applyBorder="1" applyAlignment="1">
      <alignment horizontal="center" vertical="center" wrapText="1"/>
    </xf>
    <xf numFmtId="4" fontId="3" fillId="11" borderId="31" xfId="0" applyNumberFormat="1" applyFont="1" applyFill="1" applyBorder="1" applyAlignment="1">
      <alignment horizontal="center" vertical="center"/>
    </xf>
    <xf numFmtId="3" fontId="1" fillId="4" borderId="31" xfId="0" applyNumberFormat="1" applyFont="1" applyFill="1" applyBorder="1" applyAlignment="1">
      <alignment horizontal="center" vertical="center" wrapText="1"/>
    </xf>
    <xf numFmtId="17" fontId="5" fillId="6" borderId="5" xfId="0" applyNumberFormat="1" applyFont="1" applyFill="1" applyBorder="1" applyAlignment="1">
      <alignment horizontal="center"/>
    </xf>
    <xf numFmtId="0" fontId="17" fillId="0" borderId="0" xfId="0" applyFont="1"/>
    <xf numFmtId="2" fontId="19" fillId="8" borderId="0" xfId="0" applyNumberFormat="1" applyFont="1" applyFill="1" applyAlignment="1">
      <alignment horizontal="center"/>
    </xf>
    <xf numFmtId="0" fontId="19" fillId="3" borderId="0" xfId="0" applyFont="1" applyFill="1" applyAlignment="1">
      <alignment horizontal="center"/>
    </xf>
    <xf numFmtId="0" fontId="19" fillId="3" borderId="0" xfId="0" applyFont="1" applyFill="1" applyAlignment="1">
      <alignment horizontal="left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NumberFormat="1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4" fillId="9" borderId="20" xfId="0" applyFont="1" applyFill="1" applyBorder="1" applyAlignment="1">
      <alignment vertical="center"/>
    </xf>
    <xf numFmtId="0" fontId="4" fillId="6" borderId="31" xfId="0" applyFont="1" applyFill="1" applyBorder="1" applyAlignment="1">
      <alignment vertical="center"/>
    </xf>
    <xf numFmtId="0" fontId="4" fillId="6" borderId="20" xfId="0" applyFont="1" applyFill="1" applyBorder="1" applyAlignment="1">
      <alignment vertical="center"/>
    </xf>
    <xf numFmtId="0" fontId="4" fillId="9" borderId="31" xfId="0" applyFont="1" applyFill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3" fillId="2" borderId="37" xfId="0" applyFont="1" applyFill="1" applyBorder="1" applyAlignment="1">
      <alignment horizontal="center" vertical="center"/>
    </xf>
    <xf numFmtId="17" fontId="5" fillId="9" borderId="5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17" fontId="5" fillId="9" borderId="16" xfId="0" applyNumberFormat="1" applyFont="1" applyFill="1" applyBorder="1" applyAlignment="1">
      <alignment horizontal="center" vertical="center"/>
    </xf>
    <xf numFmtId="17" fontId="5" fillId="9" borderId="17" xfId="0" applyNumberFormat="1" applyFont="1" applyFill="1" applyBorder="1" applyAlignment="1">
      <alignment horizontal="center" vertical="center"/>
    </xf>
    <xf numFmtId="17" fontId="5" fillId="9" borderId="3" xfId="0" applyNumberFormat="1" applyFont="1" applyFill="1" applyBorder="1" applyAlignment="1">
      <alignment horizontal="center" vertical="center"/>
    </xf>
    <xf numFmtId="0" fontId="4" fillId="9" borderId="31" xfId="0" applyNumberFormat="1" applyFont="1" applyFill="1" applyBorder="1" applyAlignment="1">
      <alignment horizontal="center" vertical="center"/>
    </xf>
    <xf numFmtId="17" fontId="5" fillId="9" borderId="22" xfId="0" applyNumberFormat="1" applyFont="1" applyFill="1" applyBorder="1" applyAlignment="1">
      <alignment horizontal="center" vertical="center"/>
    </xf>
    <xf numFmtId="17" fontId="4" fillId="9" borderId="22" xfId="0" applyNumberFormat="1" applyFont="1" applyFill="1" applyBorder="1" applyAlignment="1">
      <alignment horizontal="center" vertical="center"/>
    </xf>
    <xf numFmtId="17" fontId="5" fillId="9" borderId="19" xfId="0" applyNumberFormat="1" applyFont="1" applyFill="1" applyBorder="1" applyAlignment="1">
      <alignment horizontal="center" vertical="center"/>
    </xf>
    <xf numFmtId="4" fontId="4" fillId="10" borderId="16" xfId="0" applyNumberFormat="1" applyFont="1" applyFill="1" applyBorder="1" applyAlignment="1">
      <alignment horizontal="center" vertical="center"/>
    </xf>
    <xf numFmtId="17" fontId="5" fillId="6" borderId="20" xfId="0" applyNumberFormat="1" applyFont="1" applyFill="1" applyBorder="1" applyAlignment="1">
      <alignment horizontal="center"/>
    </xf>
    <xf numFmtId="17" fontId="5" fillId="6" borderId="5" xfId="0" applyNumberFormat="1" applyFont="1" applyFill="1" applyBorder="1" applyAlignment="1">
      <alignment horizontal="center" vertical="center"/>
    </xf>
    <xf numFmtId="17" fontId="5" fillId="6" borderId="3" xfId="0" applyNumberFormat="1" applyFont="1" applyFill="1" applyBorder="1" applyAlignment="1">
      <alignment horizontal="center" vertical="center"/>
    </xf>
    <xf numFmtId="17" fontId="5" fillId="6" borderId="17" xfId="0" applyNumberFormat="1" applyFont="1" applyFill="1" applyBorder="1" applyAlignment="1">
      <alignment horizontal="center" vertical="center"/>
    </xf>
    <xf numFmtId="17" fontId="5" fillId="6" borderId="31" xfId="0" applyNumberFormat="1" applyFont="1" applyFill="1" applyBorder="1" applyAlignment="1">
      <alignment horizontal="center" vertical="center"/>
    </xf>
    <xf numFmtId="17" fontId="5" fillId="6" borderId="20" xfId="0" applyNumberFormat="1" applyFont="1" applyFill="1" applyBorder="1" applyAlignment="1">
      <alignment horizontal="center" vertical="center"/>
    </xf>
    <xf numFmtId="17" fontId="5" fillId="6" borderId="22" xfId="0" applyNumberFormat="1" applyFont="1" applyFill="1" applyBorder="1" applyAlignment="1">
      <alignment horizontal="center" vertical="center"/>
    </xf>
    <xf numFmtId="17" fontId="5" fillId="6" borderId="16" xfId="0" applyNumberFormat="1" applyFont="1" applyFill="1" applyBorder="1" applyAlignment="1">
      <alignment horizontal="center" vertical="center"/>
    </xf>
    <xf numFmtId="17" fontId="5" fillId="6" borderId="19" xfId="0" applyNumberFormat="1" applyFont="1" applyFill="1" applyBorder="1" applyAlignment="1">
      <alignment horizontal="center" vertical="center"/>
    </xf>
    <xf numFmtId="17" fontId="4" fillId="6" borderId="18" xfId="0" applyNumberFormat="1" applyFont="1" applyFill="1" applyBorder="1" applyAlignment="1">
      <alignment horizontal="center" vertical="center"/>
    </xf>
    <xf numFmtId="17" fontId="5" fillId="6" borderId="18" xfId="0" applyNumberFormat="1" applyFont="1" applyFill="1" applyBorder="1" applyAlignment="1">
      <alignment horizontal="center" vertical="center"/>
    </xf>
    <xf numFmtId="17" fontId="5" fillId="9" borderId="5" xfId="0" applyNumberFormat="1" applyFont="1" applyFill="1" applyBorder="1" applyAlignment="1">
      <alignment horizontal="center"/>
    </xf>
    <xf numFmtId="17" fontId="5" fillId="9" borderId="18" xfId="0" applyNumberFormat="1" applyFont="1" applyFill="1" applyBorder="1" applyAlignment="1">
      <alignment horizontal="center"/>
    </xf>
    <xf numFmtId="0" fontId="19" fillId="8" borderId="0" xfId="0" applyFont="1" applyFill="1" applyAlignment="1">
      <alignment horizontal="left"/>
    </xf>
    <xf numFmtId="0" fontId="19" fillId="0" borderId="0" xfId="0" applyFont="1" applyFill="1" applyAlignment="1">
      <alignment horizontal="right"/>
    </xf>
    <xf numFmtId="1" fontId="13" fillId="9" borderId="5" xfId="0" applyNumberFormat="1" applyFont="1" applyFill="1" applyBorder="1" applyAlignment="1">
      <alignment horizontal="center"/>
    </xf>
    <xf numFmtId="4" fontId="4" fillId="6" borderId="16" xfId="0" applyNumberFormat="1" applyFont="1" applyFill="1" applyBorder="1" applyAlignment="1">
      <alignment horizontal="center" vertical="center"/>
    </xf>
    <xf numFmtId="4" fontId="3" fillId="6" borderId="17" xfId="0" applyNumberFormat="1" applyFont="1" applyFill="1" applyBorder="1" applyAlignment="1">
      <alignment horizontal="center" vertical="center"/>
    </xf>
    <xf numFmtId="4" fontId="3" fillId="6" borderId="16" xfId="0" applyNumberFormat="1" applyFont="1" applyFill="1" applyBorder="1" applyAlignment="1">
      <alignment horizontal="center" vertical="center"/>
    </xf>
    <xf numFmtId="4" fontId="3" fillId="6" borderId="3" xfId="0" applyNumberFormat="1" applyFont="1" applyFill="1" applyBorder="1" applyAlignment="1">
      <alignment horizontal="center" vertical="center"/>
    </xf>
    <xf numFmtId="4" fontId="4" fillId="6" borderId="3" xfId="0" applyNumberFormat="1" applyFont="1" applyFill="1" applyBorder="1" applyAlignment="1">
      <alignment horizontal="center" vertical="center"/>
    </xf>
    <xf numFmtId="4" fontId="4" fillId="6" borderId="17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1" fontId="16" fillId="9" borderId="30" xfId="0" applyNumberFormat="1" applyFont="1" applyFill="1" applyBorder="1" applyAlignment="1">
      <alignment horizontal="center"/>
    </xf>
    <xf numFmtId="1" fontId="16" fillId="9" borderId="26" xfId="0" applyNumberFormat="1" applyFont="1" applyFill="1" applyBorder="1" applyAlignment="1">
      <alignment horizontal="center"/>
    </xf>
    <xf numFmtId="1" fontId="16" fillId="9" borderId="15" xfId="0" applyNumberFormat="1" applyFont="1" applyFill="1" applyBorder="1" applyAlignment="1">
      <alignment horizontal="center"/>
    </xf>
    <xf numFmtId="4" fontId="3" fillId="6" borderId="5" xfId="0" applyNumberFormat="1" applyFont="1" applyFill="1" applyBorder="1" applyAlignment="1">
      <alignment horizontal="center" vertical="center"/>
    </xf>
    <xf numFmtId="4" fontId="3" fillId="6" borderId="18" xfId="0" applyNumberFormat="1" applyFont="1" applyFill="1" applyBorder="1" applyAlignment="1">
      <alignment horizontal="center" vertical="center"/>
    </xf>
    <xf numFmtId="4" fontId="3" fillId="12" borderId="17" xfId="0" applyNumberFormat="1" applyFont="1" applyFill="1" applyBorder="1" applyAlignment="1">
      <alignment horizontal="center" vertical="center"/>
    </xf>
    <xf numFmtId="4" fontId="4" fillId="11" borderId="19" xfId="0" applyNumberFormat="1" applyFont="1" applyFill="1" applyBorder="1" applyAlignment="1">
      <alignment horizontal="center" vertical="center"/>
    </xf>
    <xf numFmtId="2" fontId="3" fillId="2" borderId="35" xfId="0" applyNumberFormat="1" applyFont="1" applyFill="1" applyBorder="1" applyAlignment="1">
      <alignment horizontal="center" vertical="center"/>
    </xf>
    <xf numFmtId="2" fontId="3" fillId="2" borderId="36" xfId="0" applyNumberFormat="1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164" fontId="7" fillId="3" borderId="4" xfId="0" applyNumberFormat="1" applyFont="1" applyFill="1" applyBorder="1" applyAlignment="1">
      <alignment horizontal="center" vertical="center"/>
    </xf>
    <xf numFmtId="164" fontId="7" fillId="3" borderId="0" xfId="0" applyNumberFormat="1" applyFont="1" applyFill="1" applyBorder="1" applyAlignment="1">
      <alignment horizontal="center" vertical="center"/>
    </xf>
    <xf numFmtId="164" fontId="3" fillId="3" borderId="6" xfId="0" applyNumberFormat="1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center" vertical="center"/>
    </xf>
    <xf numFmtId="164" fontId="3" fillId="3" borderId="8" xfId="0" applyNumberFormat="1" applyFont="1" applyFill="1" applyBorder="1" applyAlignment="1">
      <alignment horizontal="center" vertical="center"/>
    </xf>
    <xf numFmtId="164" fontId="3" fillId="3" borderId="9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45"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  <dxf>
      <font>
        <b val="0"/>
        <i val="0"/>
        <color auto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CC00"/>
      <color rgb="FF0066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2:PW50"/>
  <sheetViews>
    <sheetView zoomScaleNormal="100" workbookViewId="0">
      <selection activeCell="B34" sqref="B34"/>
    </sheetView>
  </sheetViews>
  <sheetFormatPr baseColWidth="10" defaultRowHeight="15" x14ac:dyDescent="0.25"/>
  <cols>
    <col min="1" max="1" width="5.5703125" customWidth="1"/>
    <col min="2" max="2" width="44.140625" style="2" customWidth="1"/>
    <col min="3" max="3" width="16.7109375" style="47" customWidth="1"/>
    <col min="4" max="4" width="15.42578125" style="1" customWidth="1"/>
    <col min="5" max="5" width="11.7109375" style="3" customWidth="1"/>
    <col min="6" max="6" width="9.28515625" style="44" customWidth="1"/>
    <col min="7" max="7" width="11.7109375" style="3" customWidth="1"/>
    <col min="8" max="8" width="8" style="44" customWidth="1"/>
    <col min="9" max="9" width="11.7109375" style="4" customWidth="1"/>
    <col min="10" max="10" width="8" style="46" customWidth="1"/>
    <col min="11" max="11" width="11.7109375" style="4" customWidth="1"/>
    <col min="12" max="12" width="5.7109375" style="46" customWidth="1"/>
    <col min="13" max="13" width="11.7109375" style="3" customWidth="1"/>
    <col min="14" max="14" width="5.7109375" style="44" customWidth="1"/>
    <col min="15" max="15" width="11.7109375" customWidth="1"/>
    <col min="16" max="16" width="5.7109375" style="43" customWidth="1"/>
    <col min="17" max="17" width="11.7109375" customWidth="1"/>
    <col min="18" max="18" width="5.7109375" style="43" customWidth="1"/>
    <col min="19" max="19" width="11.7109375" customWidth="1"/>
    <col min="20" max="20" width="5.7109375" style="43" customWidth="1"/>
    <col min="21" max="21" width="11.7109375" customWidth="1"/>
    <col min="22" max="22" width="8.7109375" style="43" customWidth="1"/>
    <col min="23" max="23" width="7.5703125" style="15" customWidth="1"/>
    <col min="24" max="439" width="11.5703125" style="12"/>
  </cols>
  <sheetData>
    <row r="2" spans="1:439" ht="21" x14ac:dyDescent="0.35">
      <c r="B2" s="134" t="s">
        <v>52</v>
      </c>
      <c r="C2" s="136" t="s">
        <v>76</v>
      </c>
      <c r="D2" s="136"/>
      <c r="I2" s="17"/>
      <c r="J2" s="45"/>
      <c r="K2" s="17"/>
      <c r="L2" s="45"/>
    </row>
    <row r="4" spans="1:439" s="6" customFormat="1" ht="17.100000000000001" customHeight="1" x14ac:dyDescent="0.25">
      <c r="B4" s="146" t="s">
        <v>56</v>
      </c>
      <c r="C4" s="139"/>
      <c r="D4" s="140" t="s">
        <v>54</v>
      </c>
      <c r="E4" s="187" t="s">
        <v>48</v>
      </c>
      <c r="F4" s="188"/>
      <c r="G4" s="189" t="s">
        <v>20</v>
      </c>
      <c r="H4" s="190"/>
      <c r="I4" s="189" t="s">
        <v>46</v>
      </c>
      <c r="J4" s="190"/>
      <c r="K4" s="189" t="s">
        <v>25</v>
      </c>
      <c r="L4" s="190"/>
      <c r="M4" s="187" t="s">
        <v>26</v>
      </c>
      <c r="N4" s="188"/>
      <c r="O4" s="187" t="s">
        <v>27</v>
      </c>
      <c r="P4" s="188"/>
      <c r="Q4" s="189" t="s">
        <v>28</v>
      </c>
      <c r="R4" s="190"/>
      <c r="S4" s="189" t="s">
        <v>29</v>
      </c>
      <c r="T4" s="190"/>
      <c r="U4" s="189" t="s">
        <v>30</v>
      </c>
      <c r="V4" s="191"/>
      <c r="W4" s="16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  <c r="IW4" s="10"/>
      <c r="IX4" s="10"/>
      <c r="IY4" s="10"/>
      <c r="IZ4" s="10"/>
      <c r="JA4" s="10"/>
      <c r="JB4" s="10"/>
      <c r="JC4" s="10"/>
      <c r="JD4" s="10"/>
      <c r="JE4" s="10"/>
      <c r="JF4" s="10"/>
      <c r="JG4" s="10"/>
      <c r="JH4" s="10"/>
      <c r="JI4" s="10"/>
      <c r="JJ4" s="10"/>
      <c r="JK4" s="10"/>
      <c r="JL4" s="10"/>
      <c r="JM4" s="10"/>
      <c r="JN4" s="10"/>
      <c r="JO4" s="10"/>
      <c r="JP4" s="10"/>
      <c r="JQ4" s="10"/>
      <c r="JR4" s="10"/>
      <c r="JS4" s="10"/>
      <c r="JT4" s="10"/>
      <c r="JU4" s="10"/>
      <c r="JV4" s="10"/>
      <c r="JW4" s="10"/>
      <c r="JX4" s="10"/>
      <c r="JY4" s="10"/>
      <c r="JZ4" s="10"/>
      <c r="KA4" s="10"/>
      <c r="KB4" s="10"/>
      <c r="KC4" s="10"/>
      <c r="KD4" s="10"/>
      <c r="KE4" s="10"/>
      <c r="KF4" s="10"/>
      <c r="KG4" s="10"/>
      <c r="KH4" s="10"/>
      <c r="KI4" s="10"/>
      <c r="KJ4" s="10"/>
      <c r="KK4" s="10"/>
      <c r="KL4" s="10"/>
      <c r="KM4" s="10"/>
      <c r="KN4" s="10"/>
      <c r="KO4" s="10"/>
      <c r="KP4" s="10"/>
      <c r="KQ4" s="10"/>
      <c r="KR4" s="10"/>
      <c r="KS4" s="10"/>
      <c r="KT4" s="10"/>
      <c r="KU4" s="10"/>
      <c r="KV4" s="10"/>
      <c r="KW4" s="10"/>
      <c r="KX4" s="10"/>
      <c r="KY4" s="10"/>
      <c r="KZ4" s="10"/>
      <c r="LA4" s="10"/>
      <c r="LB4" s="10"/>
      <c r="LC4" s="10"/>
      <c r="LD4" s="10"/>
      <c r="LE4" s="10"/>
      <c r="LF4" s="10"/>
      <c r="LG4" s="10"/>
      <c r="LH4" s="10"/>
      <c r="LI4" s="10"/>
      <c r="LJ4" s="10"/>
      <c r="LK4" s="10"/>
      <c r="LL4" s="10"/>
      <c r="LM4" s="10"/>
      <c r="LN4" s="10"/>
      <c r="LO4" s="10"/>
      <c r="LP4" s="10"/>
      <c r="LQ4" s="10"/>
      <c r="LR4" s="10"/>
      <c r="LS4" s="10"/>
      <c r="LT4" s="10"/>
      <c r="LU4" s="10"/>
      <c r="LV4" s="10"/>
      <c r="LW4" s="10"/>
      <c r="LX4" s="10"/>
      <c r="LY4" s="10"/>
      <c r="LZ4" s="10"/>
      <c r="MA4" s="10"/>
      <c r="MB4" s="10"/>
      <c r="MC4" s="10"/>
      <c r="MD4" s="10"/>
      <c r="ME4" s="10"/>
      <c r="MF4" s="10"/>
      <c r="MG4" s="10"/>
      <c r="MH4" s="10"/>
      <c r="MI4" s="10"/>
      <c r="MJ4" s="10"/>
      <c r="MK4" s="10"/>
      <c r="ML4" s="10"/>
      <c r="MM4" s="10"/>
      <c r="MN4" s="10"/>
      <c r="MO4" s="10"/>
      <c r="MP4" s="10"/>
      <c r="MQ4" s="10"/>
      <c r="MR4" s="10"/>
      <c r="MS4" s="10"/>
      <c r="MT4" s="10"/>
      <c r="MU4" s="10"/>
      <c r="MV4" s="10"/>
      <c r="MW4" s="10"/>
      <c r="MX4" s="10"/>
      <c r="MY4" s="10"/>
      <c r="MZ4" s="10"/>
      <c r="NA4" s="10"/>
      <c r="NB4" s="10"/>
      <c r="NC4" s="10"/>
      <c r="ND4" s="10"/>
      <c r="NE4" s="10"/>
      <c r="NF4" s="10"/>
      <c r="NG4" s="10"/>
      <c r="NH4" s="10"/>
      <c r="NI4" s="10"/>
      <c r="NJ4" s="10"/>
      <c r="NK4" s="10"/>
      <c r="NL4" s="10"/>
      <c r="NM4" s="10"/>
      <c r="NN4" s="10"/>
      <c r="NO4" s="10"/>
      <c r="NP4" s="10"/>
      <c r="NQ4" s="10"/>
      <c r="NR4" s="10"/>
      <c r="NS4" s="10"/>
      <c r="NT4" s="10"/>
      <c r="NU4" s="10"/>
      <c r="NV4" s="10"/>
      <c r="NW4" s="10"/>
      <c r="NX4" s="10"/>
      <c r="NY4" s="10"/>
      <c r="NZ4" s="10"/>
      <c r="OA4" s="10"/>
      <c r="OB4" s="10"/>
      <c r="OC4" s="10"/>
      <c r="OD4" s="10"/>
      <c r="OE4" s="10"/>
      <c r="OF4" s="10"/>
      <c r="OG4" s="10"/>
      <c r="OH4" s="10"/>
      <c r="OI4" s="10"/>
      <c r="OJ4" s="10"/>
      <c r="OK4" s="10"/>
      <c r="OL4" s="10"/>
      <c r="OM4" s="10"/>
      <c r="ON4" s="10"/>
      <c r="OO4" s="10"/>
      <c r="OP4" s="10"/>
      <c r="OQ4" s="10"/>
      <c r="OR4" s="10"/>
      <c r="OS4" s="10"/>
      <c r="OT4" s="10"/>
      <c r="OU4" s="10"/>
      <c r="OV4" s="10"/>
      <c r="OW4" s="10"/>
      <c r="OX4" s="10"/>
      <c r="OY4" s="10"/>
      <c r="OZ4" s="10"/>
      <c r="PA4" s="10"/>
      <c r="PB4" s="10"/>
      <c r="PC4" s="10"/>
      <c r="PD4" s="10"/>
      <c r="PE4" s="10"/>
      <c r="PF4" s="10"/>
      <c r="PG4" s="10"/>
      <c r="PH4" s="10"/>
      <c r="PI4" s="10"/>
      <c r="PJ4" s="10"/>
      <c r="PK4" s="10"/>
      <c r="PL4" s="10"/>
      <c r="PM4" s="10"/>
      <c r="PN4" s="10"/>
      <c r="PO4" s="10"/>
      <c r="PP4" s="10"/>
      <c r="PQ4" s="10"/>
      <c r="PR4" s="10"/>
      <c r="PS4" s="10"/>
      <c r="PT4" s="10"/>
      <c r="PU4" s="10"/>
      <c r="PV4" s="10"/>
      <c r="PW4" s="10"/>
    </row>
    <row r="5" spans="1:439" s="6" customFormat="1" ht="21.75" customHeight="1" thickBot="1" x14ac:dyDescent="0.3">
      <c r="B5" s="137" t="s">
        <v>55</v>
      </c>
      <c r="C5" s="9" t="s">
        <v>1</v>
      </c>
      <c r="D5" s="8" t="s">
        <v>21</v>
      </c>
      <c r="E5" s="52" t="s">
        <v>21</v>
      </c>
      <c r="F5" s="52" t="s">
        <v>42</v>
      </c>
      <c r="G5" s="52" t="s">
        <v>21</v>
      </c>
      <c r="H5" s="52" t="s">
        <v>42</v>
      </c>
      <c r="I5" s="53" t="s">
        <v>21</v>
      </c>
      <c r="J5" s="52" t="s">
        <v>42</v>
      </c>
      <c r="K5" s="53" t="s">
        <v>21</v>
      </c>
      <c r="L5" s="52" t="s">
        <v>42</v>
      </c>
      <c r="M5" s="52" t="s">
        <v>21</v>
      </c>
      <c r="N5" s="52" t="s">
        <v>42</v>
      </c>
      <c r="O5" s="8" t="s">
        <v>21</v>
      </c>
      <c r="P5" s="52" t="s">
        <v>42</v>
      </c>
      <c r="Q5" s="8" t="s">
        <v>21</v>
      </c>
      <c r="R5" s="52" t="s">
        <v>42</v>
      </c>
      <c r="S5" s="8" t="s">
        <v>21</v>
      </c>
      <c r="T5" s="52" t="s">
        <v>42</v>
      </c>
      <c r="U5" s="54" t="s">
        <v>21</v>
      </c>
      <c r="V5" s="52" t="s">
        <v>42</v>
      </c>
      <c r="W5" s="78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  <c r="FP5" s="10"/>
      <c r="FQ5" s="10"/>
      <c r="FR5" s="10"/>
      <c r="FS5" s="10"/>
      <c r="FT5" s="10"/>
      <c r="FU5" s="10"/>
      <c r="FV5" s="10"/>
      <c r="FW5" s="10"/>
      <c r="FX5" s="10"/>
      <c r="FY5" s="10"/>
      <c r="FZ5" s="10"/>
      <c r="GA5" s="10"/>
      <c r="GB5" s="10"/>
      <c r="GC5" s="10"/>
      <c r="GD5" s="10"/>
      <c r="GE5" s="10"/>
      <c r="GF5" s="10"/>
      <c r="GG5" s="10"/>
      <c r="GH5" s="10"/>
      <c r="GI5" s="10"/>
      <c r="GJ5" s="10"/>
      <c r="GK5" s="10"/>
      <c r="GL5" s="10"/>
      <c r="GM5" s="10"/>
      <c r="GN5" s="10"/>
      <c r="GO5" s="10"/>
      <c r="GP5" s="10"/>
      <c r="GQ5" s="10"/>
      <c r="GR5" s="10"/>
      <c r="GS5" s="10"/>
      <c r="GT5" s="10"/>
      <c r="GU5" s="10"/>
      <c r="GV5" s="10"/>
      <c r="GW5" s="10"/>
      <c r="GX5" s="10"/>
      <c r="GY5" s="10"/>
      <c r="GZ5" s="10"/>
      <c r="HA5" s="10"/>
      <c r="HB5" s="10"/>
      <c r="HC5" s="10"/>
      <c r="HD5" s="10"/>
      <c r="HE5" s="10"/>
      <c r="HF5" s="10"/>
      <c r="HG5" s="10"/>
      <c r="HH5" s="10"/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  <c r="IX5" s="10"/>
      <c r="IY5" s="10"/>
      <c r="IZ5" s="10"/>
      <c r="JA5" s="10"/>
      <c r="JB5" s="10"/>
      <c r="JC5" s="10"/>
      <c r="JD5" s="10"/>
      <c r="JE5" s="10"/>
      <c r="JF5" s="10"/>
      <c r="JG5" s="10"/>
      <c r="JH5" s="10"/>
      <c r="JI5" s="10"/>
      <c r="JJ5" s="10"/>
      <c r="JK5" s="10"/>
      <c r="JL5" s="10"/>
      <c r="JM5" s="10"/>
      <c r="JN5" s="10"/>
      <c r="JO5" s="10"/>
      <c r="JP5" s="10"/>
      <c r="JQ5" s="10"/>
      <c r="JR5" s="10"/>
      <c r="JS5" s="10"/>
      <c r="JT5" s="10"/>
      <c r="JU5" s="10"/>
      <c r="JV5" s="10"/>
      <c r="JW5" s="10"/>
      <c r="JX5" s="10"/>
      <c r="JY5" s="10"/>
      <c r="JZ5" s="10"/>
      <c r="KA5" s="10"/>
      <c r="KB5" s="10"/>
      <c r="KC5" s="10"/>
      <c r="KD5" s="10"/>
      <c r="KE5" s="10"/>
      <c r="KF5" s="10"/>
      <c r="KG5" s="10"/>
      <c r="KH5" s="10"/>
      <c r="KI5" s="10"/>
      <c r="KJ5" s="10"/>
      <c r="KK5" s="10"/>
      <c r="KL5" s="10"/>
      <c r="KM5" s="10"/>
      <c r="KN5" s="10"/>
      <c r="KO5" s="10"/>
      <c r="KP5" s="10"/>
      <c r="KQ5" s="10"/>
      <c r="KR5" s="10"/>
      <c r="KS5" s="10"/>
      <c r="KT5" s="10"/>
      <c r="KU5" s="10"/>
      <c r="KV5" s="10"/>
      <c r="KW5" s="10"/>
      <c r="KX5" s="10"/>
      <c r="KY5" s="10"/>
      <c r="KZ5" s="10"/>
      <c r="LA5" s="10"/>
      <c r="LB5" s="10"/>
      <c r="LC5" s="10"/>
      <c r="LD5" s="10"/>
      <c r="LE5" s="10"/>
      <c r="LF5" s="10"/>
      <c r="LG5" s="10"/>
      <c r="LH5" s="10"/>
      <c r="LI5" s="10"/>
      <c r="LJ5" s="10"/>
      <c r="LK5" s="10"/>
      <c r="LL5" s="10"/>
      <c r="LM5" s="10"/>
      <c r="LN5" s="10"/>
      <c r="LO5" s="10"/>
      <c r="LP5" s="10"/>
      <c r="LQ5" s="10"/>
      <c r="LR5" s="10"/>
      <c r="LS5" s="10"/>
      <c r="LT5" s="10"/>
      <c r="LU5" s="10"/>
      <c r="LV5" s="10"/>
      <c r="LW5" s="10"/>
      <c r="LX5" s="10"/>
      <c r="LY5" s="10"/>
      <c r="LZ5" s="10"/>
      <c r="MA5" s="10"/>
      <c r="MB5" s="10"/>
      <c r="MC5" s="10"/>
      <c r="MD5" s="10"/>
      <c r="ME5" s="10"/>
      <c r="MF5" s="10"/>
      <c r="MG5" s="10"/>
      <c r="MH5" s="10"/>
      <c r="MI5" s="10"/>
      <c r="MJ5" s="10"/>
      <c r="MK5" s="10"/>
      <c r="ML5" s="10"/>
      <c r="MM5" s="10"/>
      <c r="MN5" s="10"/>
      <c r="MO5" s="10"/>
      <c r="MP5" s="10"/>
      <c r="MQ5" s="10"/>
      <c r="MR5" s="10"/>
      <c r="MS5" s="10"/>
      <c r="MT5" s="10"/>
      <c r="MU5" s="10"/>
      <c r="MV5" s="10"/>
      <c r="MW5" s="10"/>
      <c r="MX5" s="10"/>
      <c r="MY5" s="10"/>
      <c r="MZ5" s="10"/>
      <c r="NA5" s="10"/>
      <c r="NB5" s="10"/>
      <c r="NC5" s="10"/>
      <c r="ND5" s="10"/>
      <c r="NE5" s="10"/>
      <c r="NF5" s="10"/>
      <c r="NG5" s="10"/>
      <c r="NH5" s="10"/>
      <c r="NI5" s="10"/>
      <c r="NJ5" s="10"/>
      <c r="NK5" s="10"/>
      <c r="NL5" s="10"/>
      <c r="NM5" s="10"/>
      <c r="NN5" s="10"/>
      <c r="NO5" s="10"/>
      <c r="NP5" s="10"/>
      <c r="NQ5" s="10"/>
      <c r="NR5" s="10"/>
      <c r="NS5" s="10"/>
      <c r="NT5" s="10"/>
      <c r="NU5" s="10"/>
      <c r="NV5" s="10"/>
      <c r="NW5" s="10"/>
      <c r="NX5" s="10"/>
      <c r="NY5" s="10"/>
      <c r="NZ5" s="10"/>
      <c r="OA5" s="10"/>
      <c r="OB5" s="10"/>
      <c r="OC5" s="10"/>
      <c r="OD5" s="10"/>
      <c r="OE5" s="10"/>
      <c r="OF5" s="10"/>
      <c r="OG5" s="10"/>
      <c r="OH5" s="10"/>
      <c r="OI5" s="10"/>
      <c r="OJ5" s="10"/>
      <c r="OK5" s="10"/>
      <c r="OL5" s="10"/>
      <c r="OM5" s="10"/>
      <c r="ON5" s="10"/>
      <c r="OO5" s="10"/>
      <c r="OP5" s="10"/>
      <c r="OQ5" s="10"/>
      <c r="OR5" s="10"/>
      <c r="OS5" s="10"/>
      <c r="OT5" s="10"/>
      <c r="OU5" s="10"/>
      <c r="OV5" s="10"/>
      <c r="OW5" s="10"/>
      <c r="OX5" s="10"/>
      <c r="OY5" s="10"/>
      <c r="OZ5" s="10"/>
      <c r="PA5" s="10"/>
      <c r="PB5" s="10"/>
      <c r="PC5" s="10"/>
      <c r="PD5" s="10"/>
      <c r="PE5" s="10"/>
      <c r="PF5" s="10"/>
      <c r="PG5" s="10"/>
      <c r="PH5" s="10"/>
      <c r="PI5" s="10"/>
      <c r="PJ5" s="10"/>
      <c r="PK5" s="10"/>
      <c r="PL5" s="10"/>
      <c r="PM5" s="10"/>
      <c r="PN5" s="10"/>
      <c r="PO5" s="10"/>
      <c r="PP5" s="10"/>
      <c r="PQ5" s="10"/>
      <c r="PR5" s="10"/>
      <c r="PS5" s="10"/>
      <c r="PT5" s="10"/>
      <c r="PU5" s="10"/>
      <c r="PV5" s="10"/>
      <c r="PW5" s="10"/>
    </row>
    <row r="6" spans="1:439" ht="17.100000000000001" customHeight="1" thickBot="1" x14ac:dyDescent="0.3">
      <c r="B6" s="141" t="s">
        <v>0</v>
      </c>
      <c r="C6" s="61">
        <v>43252</v>
      </c>
      <c r="D6" s="73">
        <v>2.4</v>
      </c>
      <c r="E6" s="85">
        <v>2.6</v>
      </c>
      <c r="F6" s="60">
        <v>7</v>
      </c>
      <c r="G6" s="85">
        <v>2.2999999999999998</v>
      </c>
      <c r="H6" s="60">
        <v>3</v>
      </c>
      <c r="I6" s="84">
        <v>2.7</v>
      </c>
      <c r="J6" s="60">
        <v>8</v>
      </c>
      <c r="K6" s="85">
        <v>2.4</v>
      </c>
      <c r="L6" s="60">
        <v>5</v>
      </c>
      <c r="M6" s="85">
        <v>2.4</v>
      </c>
      <c r="N6" s="60">
        <v>5</v>
      </c>
      <c r="O6" s="85">
        <v>2.2999999999999998</v>
      </c>
      <c r="P6" s="60">
        <v>3</v>
      </c>
      <c r="Q6" s="84">
        <v>2.7</v>
      </c>
      <c r="R6" s="60">
        <v>8</v>
      </c>
      <c r="S6" s="85">
        <v>2.2000000000000002</v>
      </c>
      <c r="T6" s="60">
        <v>1</v>
      </c>
      <c r="U6" s="85">
        <v>2.2000000000000002</v>
      </c>
      <c r="V6" s="60">
        <v>1</v>
      </c>
      <c r="W6" s="80">
        <v>6</v>
      </c>
      <c r="X6" s="10"/>
      <c r="Y6" s="10"/>
      <c r="Z6" s="10"/>
      <c r="AA6" s="10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</row>
    <row r="7" spans="1:439" ht="17.100000000000001" customHeight="1" thickBot="1" x14ac:dyDescent="0.3">
      <c r="B7" s="145" t="s">
        <v>64</v>
      </c>
      <c r="C7" s="86" t="s">
        <v>70</v>
      </c>
      <c r="D7" s="81">
        <v>-0.71</v>
      </c>
      <c r="E7" s="85">
        <v>-0.99</v>
      </c>
      <c r="F7" s="60">
        <v>8</v>
      </c>
      <c r="G7" s="85">
        <v>-0.42</v>
      </c>
      <c r="H7" s="60">
        <v>2</v>
      </c>
      <c r="I7" s="84">
        <v>-0.91</v>
      </c>
      <c r="J7" s="60">
        <v>7</v>
      </c>
      <c r="K7" s="84">
        <v>-0.73</v>
      </c>
      <c r="L7" s="60">
        <v>6</v>
      </c>
      <c r="M7" s="85">
        <v>-0.71</v>
      </c>
      <c r="N7" s="60">
        <v>5</v>
      </c>
      <c r="O7" s="85">
        <v>-0.57999999999999996</v>
      </c>
      <c r="P7" s="60">
        <v>4</v>
      </c>
      <c r="Q7" s="85">
        <v>-0.28999999999999998</v>
      </c>
      <c r="R7" s="60">
        <v>1</v>
      </c>
      <c r="S7" s="85">
        <v>-0.46</v>
      </c>
      <c r="T7" s="60">
        <v>3</v>
      </c>
      <c r="U7" s="84">
        <v>-1.48</v>
      </c>
      <c r="V7" s="60">
        <v>9</v>
      </c>
      <c r="W7" s="82">
        <v>5</v>
      </c>
      <c r="X7" s="10"/>
      <c r="Y7" s="10"/>
      <c r="Z7" s="10"/>
      <c r="AA7" s="10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</row>
    <row r="8" spans="1:439" ht="17.100000000000001" customHeight="1" x14ac:dyDescent="0.25">
      <c r="B8" s="144" t="s">
        <v>4</v>
      </c>
      <c r="C8" s="147" t="s">
        <v>73</v>
      </c>
      <c r="D8" s="90">
        <v>-0.93</v>
      </c>
      <c r="E8" s="97">
        <v>-6.88</v>
      </c>
      <c r="F8" s="56">
        <v>9</v>
      </c>
      <c r="G8" s="97">
        <v>2.83</v>
      </c>
      <c r="H8" s="56">
        <v>1</v>
      </c>
      <c r="I8" s="98">
        <v>-1.32</v>
      </c>
      <c r="J8" s="56">
        <v>5</v>
      </c>
      <c r="K8" s="97">
        <v>-0.83</v>
      </c>
      <c r="L8" s="56">
        <v>4</v>
      </c>
      <c r="M8" s="97">
        <v>1.77</v>
      </c>
      <c r="N8" s="56">
        <v>2</v>
      </c>
      <c r="O8" s="98">
        <v>-4.57</v>
      </c>
      <c r="P8" s="56">
        <v>8</v>
      </c>
      <c r="Q8" s="98">
        <v>-3.22</v>
      </c>
      <c r="R8" s="56">
        <v>6</v>
      </c>
      <c r="S8" s="97">
        <v>-0.7</v>
      </c>
      <c r="T8" s="56">
        <v>3</v>
      </c>
      <c r="U8" s="98">
        <v>-3.49</v>
      </c>
      <c r="V8" s="56">
        <v>7</v>
      </c>
      <c r="W8" s="69">
        <v>4</v>
      </c>
      <c r="X8" s="10"/>
      <c r="Y8" s="10"/>
      <c r="Z8" s="10"/>
      <c r="AA8" s="10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</row>
    <row r="9" spans="1:439" ht="16.5" customHeight="1" x14ac:dyDescent="0.25">
      <c r="B9" s="59" t="s">
        <v>3</v>
      </c>
      <c r="C9" s="158" t="s">
        <v>73</v>
      </c>
      <c r="D9" s="90">
        <v>-16.96</v>
      </c>
      <c r="E9" s="95">
        <v>-4.5999999999999996</v>
      </c>
      <c r="F9" s="55">
        <v>7</v>
      </c>
      <c r="G9" s="95">
        <v>-16.32</v>
      </c>
      <c r="H9" s="55">
        <v>5</v>
      </c>
      <c r="I9" s="95">
        <v>-29.64</v>
      </c>
      <c r="J9" s="55">
        <v>3</v>
      </c>
      <c r="K9" s="95">
        <v>-35.36</v>
      </c>
      <c r="L9" s="55">
        <v>1</v>
      </c>
      <c r="M9" s="95">
        <v>-20.78</v>
      </c>
      <c r="N9" s="55">
        <v>4</v>
      </c>
      <c r="O9" s="95">
        <v>12.2</v>
      </c>
      <c r="P9" s="55">
        <v>9</v>
      </c>
      <c r="Q9" s="95">
        <v>-33.44</v>
      </c>
      <c r="R9" s="55">
        <v>2</v>
      </c>
      <c r="S9" s="95">
        <v>-14.57</v>
      </c>
      <c r="T9" s="55">
        <v>6</v>
      </c>
      <c r="U9" s="95">
        <v>7.6</v>
      </c>
      <c r="V9" s="55">
        <v>8</v>
      </c>
      <c r="W9" s="69">
        <v>4</v>
      </c>
      <c r="X9" s="10"/>
      <c r="Y9" s="10"/>
      <c r="Z9" s="10"/>
      <c r="AA9" s="10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</row>
    <row r="10" spans="1:439" ht="17.100000000000001" customHeight="1" x14ac:dyDescent="0.25">
      <c r="B10" s="62" t="s">
        <v>2</v>
      </c>
      <c r="C10" s="149" t="s">
        <v>73</v>
      </c>
      <c r="D10" s="90">
        <v>1.91</v>
      </c>
      <c r="E10" s="95">
        <v>-5.87</v>
      </c>
      <c r="F10" s="55">
        <v>8</v>
      </c>
      <c r="G10" s="95">
        <v>4.82</v>
      </c>
      <c r="H10" s="55">
        <v>3</v>
      </c>
      <c r="I10" s="95">
        <v>4.33</v>
      </c>
      <c r="J10" s="55">
        <v>4</v>
      </c>
      <c r="K10" s="95">
        <v>4.9400000000000004</v>
      </c>
      <c r="L10" s="55">
        <v>2</v>
      </c>
      <c r="M10" s="95">
        <v>5.87</v>
      </c>
      <c r="N10" s="55">
        <v>1</v>
      </c>
      <c r="O10" s="96">
        <v>-6.12</v>
      </c>
      <c r="P10" s="55">
        <v>9</v>
      </c>
      <c r="Q10" s="96">
        <v>1.63</v>
      </c>
      <c r="R10" s="55">
        <v>5</v>
      </c>
      <c r="S10" s="96">
        <v>1.61</v>
      </c>
      <c r="T10" s="55">
        <v>6</v>
      </c>
      <c r="U10" s="96">
        <v>-4.88</v>
      </c>
      <c r="V10" s="55">
        <v>7</v>
      </c>
      <c r="W10" s="69">
        <v>4</v>
      </c>
      <c r="X10" s="10"/>
      <c r="Y10" s="10"/>
      <c r="Z10" s="10"/>
      <c r="AA10" s="10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</row>
    <row r="11" spans="1:439" ht="17.100000000000001" customHeight="1" x14ac:dyDescent="0.25">
      <c r="B11" s="59" t="s">
        <v>5</v>
      </c>
      <c r="C11" s="159">
        <v>43252</v>
      </c>
      <c r="D11" s="127">
        <v>-9.01</v>
      </c>
      <c r="E11" s="95">
        <v>-8.44</v>
      </c>
      <c r="F11" s="55">
        <v>8</v>
      </c>
      <c r="G11" s="95">
        <v>-9.94</v>
      </c>
      <c r="H11" s="55">
        <v>3</v>
      </c>
      <c r="I11" s="95">
        <v>-9.16</v>
      </c>
      <c r="J11" s="55">
        <v>5</v>
      </c>
      <c r="K11" s="95">
        <v>-11.36</v>
      </c>
      <c r="L11" s="55">
        <v>1</v>
      </c>
      <c r="M11" s="95">
        <v>-6.95</v>
      </c>
      <c r="N11" s="55">
        <v>9</v>
      </c>
      <c r="O11" s="95">
        <v>-9.2899999999999991</v>
      </c>
      <c r="P11" s="55">
        <v>4</v>
      </c>
      <c r="Q11" s="95">
        <v>-10.53</v>
      </c>
      <c r="R11" s="55">
        <v>2</v>
      </c>
      <c r="S11" s="95">
        <v>-9.06</v>
      </c>
      <c r="T11" s="55">
        <v>6</v>
      </c>
      <c r="U11" s="95">
        <v>-9.0399999999999991</v>
      </c>
      <c r="V11" s="55">
        <v>7</v>
      </c>
      <c r="W11" s="69">
        <v>7</v>
      </c>
      <c r="X11" s="10"/>
      <c r="Y11" s="10"/>
      <c r="Z11" s="10"/>
      <c r="AA11" s="10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</row>
    <row r="12" spans="1:439" ht="17.100000000000001" customHeight="1" x14ac:dyDescent="0.25">
      <c r="B12" s="62" t="s">
        <v>6</v>
      </c>
      <c r="C12" s="151">
        <v>43252</v>
      </c>
      <c r="D12" s="156">
        <v>-2.13</v>
      </c>
      <c r="E12" s="95">
        <v>-8.3699999999999992</v>
      </c>
      <c r="F12" s="55">
        <v>9</v>
      </c>
      <c r="G12" s="96">
        <v>-5.54</v>
      </c>
      <c r="H12" s="55">
        <v>6</v>
      </c>
      <c r="I12" s="96">
        <v>-6.68</v>
      </c>
      <c r="J12" s="55">
        <v>8</v>
      </c>
      <c r="K12" s="95">
        <v>2.54</v>
      </c>
      <c r="L12" s="55">
        <v>2</v>
      </c>
      <c r="M12" s="95">
        <v>-1.84</v>
      </c>
      <c r="N12" s="55">
        <v>5</v>
      </c>
      <c r="O12" s="95">
        <v>0.56999999999999995</v>
      </c>
      <c r="P12" s="55">
        <v>3</v>
      </c>
      <c r="Q12" s="96">
        <v>-6.37</v>
      </c>
      <c r="R12" s="55">
        <v>7</v>
      </c>
      <c r="S12" s="95">
        <v>2.61</v>
      </c>
      <c r="T12" s="55">
        <v>1</v>
      </c>
      <c r="U12" s="95">
        <v>-1.19</v>
      </c>
      <c r="V12" s="55">
        <v>4</v>
      </c>
      <c r="W12" s="69">
        <v>5</v>
      </c>
      <c r="X12" s="10"/>
      <c r="Y12" s="10"/>
      <c r="Z12" s="10"/>
      <c r="AA12" s="10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</row>
    <row r="13" spans="1:439" ht="17.100000000000001" customHeight="1" thickBot="1" x14ac:dyDescent="0.3">
      <c r="B13" s="63" t="s">
        <v>7</v>
      </c>
      <c r="C13" s="160">
        <v>43252</v>
      </c>
      <c r="D13" s="72">
        <v>1.75</v>
      </c>
      <c r="E13" s="110">
        <v>1.52</v>
      </c>
      <c r="F13" s="57">
        <v>7</v>
      </c>
      <c r="G13" s="110">
        <v>1.78</v>
      </c>
      <c r="H13" s="57">
        <v>4</v>
      </c>
      <c r="I13" s="110">
        <v>2.0099999999999998</v>
      </c>
      <c r="J13" s="57">
        <v>3</v>
      </c>
      <c r="K13" s="111">
        <v>0.21</v>
      </c>
      <c r="L13" s="57">
        <v>9</v>
      </c>
      <c r="M13" s="111">
        <v>1.66</v>
      </c>
      <c r="N13" s="57">
        <v>5</v>
      </c>
      <c r="O13" s="111">
        <v>1.61</v>
      </c>
      <c r="P13" s="57">
        <v>6</v>
      </c>
      <c r="Q13" s="110">
        <v>2.38</v>
      </c>
      <c r="R13" s="57">
        <v>1</v>
      </c>
      <c r="S13" s="110">
        <v>2.29</v>
      </c>
      <c r="T13" s="57">
        <v>2</v>
      </c>
      <c r="U13" s="111">
        <v>0.81</v>
      </c>
      <c r="V13" s="57">
        <v>8</v>
      </c>
      <c r="W13" s="112">
        <v>4</v>
      </c>
      <c r="X13" s="10"/>
      <c r="Y13" s="10"/>
      <c r="Z13" s="10"/>
      <c r="AA13" s="10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</row>
    <row r="14" spans="1:439" ht="17.100000000000001" customHeight="1" thickBot="1" x14ac:dyDescent="0.3">
      <c r="B14" s="141" t="s">
        <v>77</v>
      </c>
      <c r="C14" s="88">
        <v>2018</v>
      </c>
      <c r="D14" s="73">
        <v>0.23</v>
      </c>
      <c r="E14" s="84">
        <v>-0.08</v>
      </c>
      <c r="F14" s="60">
        <v>7</v>
      </c>
      <c r="G14" s="85">
        <v>0.85</v>
      </c>
      <c r="H14" s="60">
        <v>1</v>
      </c>
      <c r="I14" s="85">
        <v>0.33</v>
      </c>
      <c r="J14" s="60">
        <v>3</v>
      </c>
      <c r="K14" s="84">
        <v>0.03</v>
      </c>
      <c r="L14" s="60">
        <v>6</v>
      </c>
      <c r="M14" s="84">
        <v>0.12</v>
      </c>
      <c r="N14" s="60">
        <v>4</v>
      </c>
      <c r="O14" s="85">
        <v>0.51</v>
      </c>
      <c r="P14" s="60">
        <v>2</v>
      </c>
      <c r="Q14" s="84">
        <v>-0.91</v>
      </c>
      <c r="R14" s="60">
        <v>9</v>
      </c>
      <c r="S14" s="84">
        <v>0.09</v>
      </c>
      <c r="T14" s="60">
        <v>5</v>
      </c>
      <c r="U14" s="84">
        <v>-0.09</v>
      </c>
      <c r="V14" s="60">
        <v>8</v>
      </c>
      <c r="W14" s="101">
        <v>3</v>
      </c>
      <c r="X14" s="10"/>
      <c r="Y14" s="10"/>
      <c r="Z14" s="10"/>
      <c r="AA14" s="10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</row>
    <row r="15" spans="1:439" s="7" customFormat="1" ht="15" customHeight="1" x14ac:dyDescent="0.25">
      <c r="A15"/>
      <c r="B15" s="59" t="s">
        <v>31</v>
      </c>
      <c r="C15" s="161">
        <v>43252</v>
      </c>
      <c r="D15" s="70">
        <v>2.8</v>
      </c>
      <c r="E15" s="97">
        <v>100</v>
      </c>
      <c r="F15" s="56">
        <v>2</v>
      </c>
      <c r="G15" s="97">
        <v>3.57</v>
      </c>
      <c r="H15" s="56">
        <v>5</v>
      </c>
      <c r="I15" s="98">
        <v>-29.09</v>
      </c>
      <c r="J15" s="56">
        <v>7</v>
      </c>
      <c r="K15" s="98">
        <v>-9.09</v>
      </c>
      <c r="L15" s="56">
        <v>6</v>
      </c>
      <c r="M15" s="97">
        <v>25</v>
      </c>
      <c r="N15" s="56">
        <v>3</v>
      </c>
      <c r="O15" s="98">
        <v>-41.18</v>
      </c>
      <c r="P15" s="56">
        <v>9</v>
      </c>
      <c r="Q15" s="98">
        <v>-40</v>
      </c>
      <c r="R15" s="56">
        <v>8</v>
      </c>
      <c r="S15" s="97">
        <v>19.61</v>
      </c>
      <c r="T15" s="56">
        <v>4</v>
      </c>
      <c r="U15" s="97">
        <v>137.5</v>
      </c>
      <c r="V15" s="56">
        <v>1</v>
      </c>
      <c r="W15" s="68">
        <v>5</v>
      </c>
      <c r="X15" s="10"/>
      <c r="Y15" s="10"/>
      <c r="Z15" s="10"/>
      <c r="AA15" s="10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  <c r="IW15" s="12"/>
      <c r="IX15" s="12"/>
      <c r="IY15" s="12"/>
      <c r="IZ15" s="12"/>
      <c r="JA15" s="12"/>
      <c r="JB15" s="12"/>
      <c r="JC15" s="12"/>
      <c r="JD15" s="12"/>
      <c r="JE15" s="12"/>
      <c r="JF15" s="12"/>
      <c r="JG15" s="12"/>
      <c r="JH15" s="12"/>
      <c r="JI15" s="12"/>
      <c r="JJ15" s="12"/>
      <c r="JK15" s="12"/>
      <c r="JL15" s="12"/>
      <c r="JM15" s="12"/>
      <c r="JN15" s="12"/>
      <c r="JO15" s="12"/>
      <c r="JP15" s="12"/>
      <c r="JQ15" s="12"/>
      <c r="JR15" s="12"/>
      <c r="JS15" s="12"/>
      <c r="JT15" s="12"/>
      <c r="JU15" s="12"/>
      <c r="JV15" s="12"/>
      <c r="JW15" s="12"/>
      <c r="JX15" s="12"/>
      <c r="JY15" s="12"/>
      <c r="JZ15" s="12"/>
      <c r="KA15" s="12"/>
      <c r="KB15" s="12"/>
      <c r="KC15" s="12"/>
      <c r="KD15" s="12"/>
      <c r="KE15" s="12"/>
      <c r="KF15" s="12"/>
      <c r="KG15" s="12"/>
      <c r="KH15" s="12"/>
      <c r="KI15" s="12"/>
      <c r="KJ15" s="12"/>
      <c r="KK15" s="12"/>
      <c r="KL15" s="12"/>
      <c r="KM15" s="12"/>
      <c r="KN15" s="12"/>
      <c r="KO15" s="12"/>
      <c r="KP15" s="12"/>
      <c r="KQ15" s="12"/>
      <c r="KR15" s="12"/>
      <c r="KS15" s="12"/>
      <c r="KT15" s="12"/>
      <c r="KU15" s="12"/>
      <c r="KV15" s="12"/>
      <c r="KW15" s="12"/>
      <c r="KX15" s="12"/>
      <c r="KY15" s="12"/>
      <c r="KZ15" s="12"/>
      <c r="LA15" s="12"/>
      <c r="LB15" s="12"/>
      <c r="LC15" s="12"/>
      <c r="LD15" s="12"/>
      <c r="LE15" s="12"/>
      <c r="LF15" s="12"/>
      <c r="LG15" s="12"/>
      <c r="LH15" s="12"/>
      <c r="LI15" s="12"/>
      <c r="LJ15" s="12"/>
      <c r="LK15" s="12"/>
      <c r="LL15" s="12"/>
      <c r="LM15" s="12"/>
      <c r="LN15" s="12"/>
      <c r="LO15" s="12"/>
      <c r="LP15" s="12"/>
      <c r="LQ15" s="12"/>
      <c r="LR15" s="12"/>
      <c r="LS15" s="12"/>
      <c r="LT15" s="12"/>
      <c r="LU15" s="12"/>
      <c r="LV15" s="12"/>
      <c r="LW15" s="12"/>
      <c r="LX15" s="12"/>
      <c r="LY15" s="12"/>
      <c r="LZ15" s="12"/>
      <c r="MA15" s="12"/>
      <c r="MB15" s="12"/>
      <c r="MC15" s="12"/>
      <c r="MD15" s="12"/>
      <c r="ME15" s="12"/>
      <c r="MF15" s="12"/>
      <c r="MG15" s="12"/>
      <c r="MH15" s="12"/>
      <c r="MI15" s="12"/>
      <c r="MJ15" s="12"/>
      <c r="MK15" s="12"/>
      <c r="ML15" s="12"/>
      <c r="MM15" s="12"/>
      <c r="MN15" s="12"/>
      <c r="MO15" s="12"/>
      <c r="MP15" s="12"/>
      <c r="MQ15" s="12"/>
      <c r="MR15" s="12"/>
      <c r="MS15" s="12"/>
      <c r="MT15" s="12"/>
      <c r="MU15" s="12"/>
      <c r="MV15" s="12"/>
      <c r="MW15" s="12"/>
      <c r="MX15" s="12"/>
      <c r="MY15" s="12"/>
      <c r="MZ15" s="12"/>
      <c r="NA15" s="12"/>
      <c r="NB15" s="12"/>
      <c r="NC15" s="12"/>
      <c r="ND15" s="12"/>
      <c r="NE15" s="12"/>
      <c r="NF15" s="12"/>
      <c r="NG15" s="12"/>
      <c r="NH15" s="12"/>
      <c r="NI15" s="12"/>
      <c r="NJ15" s="12"/>
      <c r="NK15" s="12"/>
      <c r="NL15" s="12"/>
      <c r="NM15" s="12"/>
      <c r="NN15" s="12"/>
      <c r="NO15" s="12"/>
      <c r="NP15" s="12"/>
      <c r="NQ15" s="12"/>
      <c r="NR15" s="12"/>
      <c r="NS15" s="12"/>
      <c r="NT15" s="12"/>
      <c r="NU15" s="12"/>
      <c r="NV15" s="12"/>
      <c r="NW15" s="12"/>
      <c r="NX15" s="12"/>
      <c r="NY15" s="12"/>
      <c r="NZ15" s="12"/>
      <c r="OA15" s="12"/>
      <c r="OB15" s="12"/>
      <c r="OC15" s="12"/>
      <c r="OD15" s="12"/>
      <c r="OE15" s="12"/>
      <c r="OF15" s="12"/>
      <c r="OG15" s="12"/>
      <c r="OH15" s="12"/>
      <c r="OI15" s="12"/>
      <c r="OJ15" s="12"/>
      <c r="OK15" s="12"/>
      <c r="OL15" s="12"/>
      <c r="OM15" s="12"/>
      <c r="ON15" s="12"/>
      <c r="OO15" s="12"/>
      <c r="OP15" s="12"/>
      <c r="OQ15" s="12"/>
      <c r="OR15" s="12"/>
      <c r="OS15" s="12"/>
      <c r="OT15" s="12"/>
      <c r="OU15" s="12"/>
      <c r="OV15" s="12"/>
      <c r="OW15" s="12"/>
      <c r="OX15" s="12"/>
      <c r="OY15" s="12"/>
      <c r="OZ15" s="12"/>
      <c r="PA15" s="12"/>
      <c r="PB15" s="12"/>
      <c r="PC15" s="12"/>
      <c r="PD15" s="12"/>
      <c r="PE15" s="12"/>
      <c r="PF15" s="12"/>
      <c r="PG15" s="12"/>
      <c r="PH15" s="12"/>
      <c r="PI15" s="12"/>
      <c r="PJ15" s="12"/>
      <c r="PK15" s="12"/>
      <c r="PL15" s="12"/>
      <c r="PM15" s="12"/>
      <c r="PN15" s="12"/>
      <c r="PO15" s="12"/>
      <c r="PP15" s="12"/>
      <c r="PQ15" s="12"/>
      <c r="PR15" s="12"/>
      <c r="PS15" s="12"/>
      <c r="PT15" s="12"/>
      <c r="PU15" s="12"/>
      <c r="PV15" s="12"/>
      <c r="PW15" s="12"/>
    </row>
    <row r="16" spans="1:439" ht="17.100000000000001" customHeight="1" thickBot="1" x14ac:dyDescent="0.3">
      <c r="B16" s="64" t="s">
        <v>32</v>
      </c>
      <c r="C16" s="150">
        <v>43252</v>
      </c>
      <c r="D16" s="72">
        <v>-23.44</v>
      </c>
      <c r="E16" s="107">
        <v>-50</v>
      </c>
      <c r="F16" s="58">
        <v>1</v>
      </c>
      <c r="G16" s="107">
        <v>-33.33</v>
      </c>
      <c r="H16" s="58">
        <v>3</v>
      </c>
      <c r="I16" s="107">
        <v>-22.22</v>
      </c>
      <c r="J16" s="58">
        <v>6</v>
      </c>
      <c r="K16" s="107">
        <v>300</v>
      </c>
      <c r="L16" s="58">
        <v>9</v>
      </c>
      <c r="M16" s="107">
        <v>-25</v>
      </c>
      <c r="N16" s="58">
        <v>5</v>
      </c>
      <c r="O16" s="107">
        <v>0</v>
      </c>
      <c r="P16" s="58">
        <v>8</v>
      </c>
      <c r="Q16" s="107">
        <v>-50</v>
      </c>
      <c r="R16" s="58">
        <v>1</v>
      </c>
      <c r="S16" s="107">
        <v>-33.33</v>
      </c>
      <c r="T16" s="58">
        <v>3</v>
      </c>
      <c r="U16" s="107">
        <v>-20</v>
      </c>
      <c r="V16" s="58">
        <v>7</v>
      </c>
      <c r="W16" s="109">
        <v>5</v>
      </c>
      <c r="X16" s="10"/>
      <c r="Y16" s="10"/>
      <c r="Z16" s="10"/>
      <c r="AA16" s="10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</row>
    <row r="17" spans="1:439" ht="16.5" customHeight="1" thickBot="1" x14ac:dyDescent="0.3">
      <c r="B17" s="66" t="s">
        <v>8</v>
      </c>
      <c r="C17" s="162">
        <v>43252</v>
      </c>
      <c r="D17" s="71">
        <v>-0.4</v>
      </c>
      <c r="E17" s="110">
        <v>4.13</v>
      </c>
      <c r="F17" s="57">
        <v>4</v>
      </c>
      <c r="G17" s="110">
        <v>7.45</v>
      </c>
      <c r="H17" s="57">
        <v>3</v>
      </c>
      <c r="I17" s="110">
        <v>8.2200000000000006</v>
      </c>
      <c r="J17" s="57">
        <v>2</v>
      </c>
      <c r="K17" s="111">
        <v>-2.29</v>
      </c>
      <c r="L17" s="57">
        <v>6</v>
      </c>
      <c r="M17" s="110">
        <v>-0.18</v>
      </c>
      <c r="N17" s="57">
        <v>5</v>
      </c>
      <c r="O17" s="110">
        <v>9.18</v>
      </c>
      <c r="P17" s="57">
        <v>1</v>
      </c>
      <c r="Q17" s="111">
        <v>-17.89</v>
      </c>
      <c r="R17" s="57">
        <v>9</v>
      </c>
      <c r="S17" s="111">
        <v>-7.94</v>
      </c>
      <c r="T17" s="57">
        <v>7</v>
      </c>
      <c r="U17" s="111">
        <v>-15.02</v>
      </c>
      <c r="V17" s="57">
        <v>8</v>
      </c>
      <c r="W17" s="112">
        <v>5</v>
      </c>
      <c r="X17" s="10"/>
      <c r="Y17" s="10"/>
      <c r="Z17" s="10"/>
      <c r="AA17" s="10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</row>
    <row r="18" spans="1:439" ht="17.100000000000001" customHeight="1" thickBot="1" x14ac:dyDescent="0.3">
      <c r="B18" s="141" t="s">
        <v>63</v>
      </c>
      <c r="C18" s="152" t="s">
        <v>74</v>
      </c>
      <c r="D18" s="73">
        <v>148.5</v>
      </c>
      <c r="E18" s="84">
        <v>-33.119999999999997</v>
      </c>
      <c r="F18" s="60">
        <v>8</v>
      </c>
      <c r="G18" s="85">
        <v>624.79</v>
      </c>
      <c r="H18" s="60">
        <v>4</v>
      </c>
      <c r="I18" s="85">
        <v>364.87</v>
      </c>
      <c r="J18" s="60">
        <v>5</v>
      </c>
      <c r="K18" s="85">
        <v>1032.44</v>
      </c>
      <c r="L18" s="60">
        <v>2</v>
      </c>
      <c r="M18" s="85">
        <v>851.14</v>
      </c>
      <c r="N18" s="60">
        <v>3</v>
      </c>
      <c r="O18" s="85">
        <v>1861.48</v>
      </c>
      <c r="P18" s="60">
        <v>1</v>
      </c>
      <c r="Q18" s="85">
        <v>223.79</v>
      </c>
      <c r="R18" s="60">
        <v>6</v>
      </c>
      <c r="S18" s="84">
        <v>-53.59</v>
      </c>
      <c r="T18" s="60">
        <v>9</v>
      </c>
      <c r="U18" s="84">
        <v>43.52</v>
      </c>
      <c r="V18" s="60">
        <v>7</v>
      </c>
      <c r="W18" s="101">
        <v>6</v>
      </c>
      <c r="X18" s="10"/>
      <c r="Y18" s="10"/>
      <c r="Z18" s="10"/>
      <c r="AA18" s="10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</row>
    <row r="19" spans="1:439" ht="17.100000000000001" customHeight="1" x14ac:dyDescent="0.25">
      <c r="B19" s="142" t="s">
        <v>33</v>
      </c>
      <c r="C19" s="163">
        <v>43252</v>
      </c>
      <c r="D19" s="92">
        <v>0.83</v>
      </c>
      <c r="E19" s="97">
        <v>1.9</v>
      </c>
      <c r="F19" s="56">
        <v>4</v>
      </c>
      <c r="G19" s="97">
        <v>2.84</v>
      </c>
      <c r="H19" s="56">
        <v>3</v>
      </c>
      <c r="I19" s="98">
        <v>-6</v>
      </c>
      <c r="J19" s="56">
        <v>9</v>
      </c>
      <c r="K19" s="98">
        <v>-2.63</v>
      </c>
      <c r="L19" s="56">
        <v>8</v>
      </c>
      <c r="M19" s="97">
        <v>1.04</v>
      </c>
      <c r="N19" s="56">
        <v>5</v>
      </c>
      <c r="O19" s="98">
        <v>0.79</v>
      </c>
      <c r="P19" s="56">
        <v>6</v>
      </c>
      <c r="Q19" s="98">
        <v>0</v>
      </c>
      <c r="R19" s="56">
        <v>7</v>
      </c>
      <c r="S19" s="97">
        <v>11.11</v>
      </c>
      <c r="T19" s="56">
        <v>1</v>
      </c>
      <c r="U19" s="97">
        <v>9.1999999999999993</v>
      </c>
      <c r="V19" s="56">
        <v>2</v>
      </c>
      <c r="W19" s="68">
        <v>5</v>
      </c>
      <c r="X19" s="10"/>
      <c r="Y19" s="10"/>
      <c r="Z19" s="10"/>
      <c r="AA19" s="10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</row>
    <row r="20" spans="1:439" ht="17.100000000000001" customHeight="1" x14ac:dyDescent="0.25">
      <c r="B20" s="62" t="s">
        <v>9</v>
      </c>
      <c r="C20" s="151">
        <v>43252</v>
      </c>
      <c r="D20" s="90">
        <v>0.46</v>
      </c>
      <c r="E20" s="95">
        <v>4.3899999999999997</v>
      </c>
      <c r="F20" s="55">
        <v>1</v>
      </c>
      <c r="G20" s="95">
        <v>1.27</v>
      </c>
      <c r="H20" s="55">
        <v>6</v>
      </c>
      <c r="I20" s="96">
        <v>-7.62</v>
      </c>
      <c r="J20" s="55">
        <v>9</v>
      </c>
      <c r="K20" s="96">
        <v>0.2</v>
      </c>
      <c r="L20" s="55">
        <v>7</v>
      </c>
      <c r="M20" s="95">
        <v>2.15</v>
      </c>
      <c r="N20" s="55">
        <v>5</v>
      </c>
      <c r="O20" s="95">
        <v>2.29</v>
      </c>
      <c r="P20" s="55">
        <v>4</v>
      </c>
      <c r="Q20" s="96">
        <v>-0.16</v>
      </c>
      <c r="R20" s="55">
        <v>8</v>
      </c>
      <c r="S20" s="95">
        <v>3.79</v>
      </c>
      <c r="T20" s="55">
        <v>3</v>
      </c>
      <c r="U20" s="95">
        <v>4.26</v>
      </c>
      <c r="V20" s="55">
        <v>2</v>
      </c>
      <c r="W20" s="69">
        <v>6</v>
      </c>
      <c r="X20" s="10"/>
      <c r="Y20" s="10"/>
      <c r="Z20" s="10"/>
      <c r="AA20" s="10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</row>
    <row r="21" spans="1:439" ht="17.100000000000001" customHeight="1" x14ac:dyDescent="0.25">
      <c r="B21" s="63" t="s">
        <v>10</v>
      </c>
      <c r="C21" s="159">
        <v>43252</v>
      </c>
      <c r="D21" s="90">
        <v>0.87</v>
      </c>
      <c r="E21" s="95">
        <v>5.4</v>
      </c>
      <c r="F21" s="55">
        <v>5</v>
      </c>
      <c r="G21" s="95">
        <v>5.86</v>
      </c>
      <c r="H21" s="55">
        <v>4</v>
      </c>
      <c r="I21" s="96">
        <v>-23.7</v>
      </c>
      <c r="J21" s="55">
        <v>9</v>
      </c>
      <c r="K21" s="95">
        <v>6.87</v>
      </c>
      <c r="L21" s="55">
        <v>3</v>
      </c>
      <c r="M21" s="95">
        <v>4.41</v>
      </c>
      <c r="N21" s="55">
        <v>6</v>
      </c>
      <c r="O21" s="95">
        <v>2.2799999999999998</v>
      </c>
      <c r="P21" s="55">
        <v>7</v>
      </c>
      <c r="Q21" s="96">
        <v>-0.25</v>
      </c>
      <c r="R21" s="55">
        <v>8</v>
      </c>
      <c r="S21" s="95">
        <v>8.01</v>
      </c>
      <c r="T21" s="55">
        <v>2</v>
      </c>
      <c r="U21" s="95">
        <v>9.66</v>
      </c>
      <c r="V21" s="55">
        <v>1</v>
      </c>
      <c r="W21" s="69">
        <v>7</v>
      </c>
      <c r="X21" s="10"/>
      <c r="Y21" s="10"/>
      <c r="Z21" s="10"/>
      <c r="AA21" s="10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</row>
    <row r="22" spans="1:439" ht="17.25" customHeight="1" x14ac:dyDescent="0.25">
      <c r="B22" s="62" t="s">
        <v>11</v>
      </c>
      <c r="C22" s="151">
        <v>43252</v>
      </c>
      <c r="D22" s="90">
        <v>-0.27</v>
      </c>
      <c r="E22" s="95">
        <v>13.65</v>
      </c>
      <c r="F22" s="55">
        <v>2</v>
      </c>
      <c r="G22" s="96">
        <v>-8.39</v>
      </c>
      <c r="H22" s="55">
        <v>9</v>
      </c>
      <c r="I22" s="96">
        <v>-4.93</v>
      </c>
      <c r="J22" s="55">
        <v>8</v>
      </c>
      <c r="K22" s="95">
        <v>1.35</v>
      </c>
      <c r="L22" s="55">
        <v>5</v>
      </c>
      <c r="M22" s="96">
        <v>-3</v>
      </c>
      <c r="N22" s="55">
        <v>7</v>
      </c>
      <c r="O22" s="95">
        <v>0.43</v>
      </c>
      <c r="P22" s="55">
        <v>6</v>
      </c>
      <c r="Q22" s="95">
        <v>10.58</v>
      </c>
      <c r="R22" s="55">
        <v>3</v>
      </c>
      <c r="S22" s="95">
        <v>2.75</v>
      </c>
      <c r="T22" s="55">
        <v>4</v>
      </c>
      <c r="U22" s="95">
        <v>17.14</v>
      </c>
      <c r="V22" s="55">
        <v>1</v>
      </c>
      <c r="W22" s="69">
        <v>6</v>
      </c>
      <c r="X22" s="10"/>
      <c r="Y22" s="10"/>
      <c r="Z22" s="10"/>
      <c r="AA22" s="10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</row>
    <row r="23" spans="1:439" s="7" customFormat="1" ht="15" customHeight="1" x14ac:dyDescent="0.25">
      <c r="A23"/>
      <c r="B23" s="63" t="s">
        <v>58</v>
      </c>
      <c r="C23" s="159" t="s">
        <v>71</v>
      </c>
      <c r="D23" s="90">
        <v>-3.41</v>
      </c>
      <c r="E23" s="95">
        <v>0.83</v>
      </c>
      <c r="F23" s="55">
        <v>3</v>
      </c>
      <c r="G23" s="96">
        <v>-8.77</v>
      </c>
      <c r="H23" s="55">
        <v>8</v>
      </c>
      <c r="I23" s="96">
        <v>-4.5199999999999996</v>
      </c>
      <c r="J23" s="55">
        <v>7</v>
      </c>
      <c r="K23" s="95">
        <v>-3.08</v>
      </c>
      <c r="L23" s="55">
        <v>5</v>
      </c>
      <c r="M23" s="95">
        <v>-2.15</v>
      </c>
      <c r="N23" s="55">
        <v>4</v>
      </c>
      <c r="O23" s="96">
        <v>-9.5500000000000007</v>
      </c>
      <c r="P23" s="55">
        <v>9</v>
      </c>
      <c r="Q23" s="95">
        <v>-3.2</v>
      </c>
      <c r="R23" s="55">
        <v>6</v>
      </c>
      <c r="S23" s="95">
        <v>0.97</v>
      </c>
      <c r="T23" s="55">
        <v>2</v>
      </c>
      <c r="U23" s="95">
        <v>9.15</v>
      </c>
      <c r="V23" s="55">
        <v>1</v>
      </c>
      <c r="W23" s="69">
        <v>6</v>
      </c>
      <c r="X23" s="10"/>
      <c r="Y23" s="10"/>
      <c r="Z23" s="10"/>
      <c r="AA23" s="10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  <c r="IU23" s="12"/>
      <c r="IV23" s="12"/>
      <c r="IW23" s="12"/>
      <c r="IX23" s="12"/>
      <c r="IY23" s="12"/>
      <c r="IZ23" s="12"/>
      <c r="JA23" s="12"/>
      <c r="JB23" s="12"/>
      <c r="JC23" s="12"/>
      <c r="JD23" s="12"/>
      <c r="JE23" s="12"/>
      <c r="JF23" s="12"/>
      <c r="JG23" s="12"/>
      <c r="JH23" s="12"/>
      <c r="JI23" s="12"/>
      <c r="JJ23" s="12"/>
      <c r="JK23" s="12"/>
      <c r="JL23" s="12"/>
      <c r="JM23" s="12"/>
      <c r="JN23" s="12"/>
      <c r="JO23" s="12"/>
      <c r="JP23" s="12"/>
      <c r="JQ23" s="12"/>
      <c r="JR23" s="12"/>
      <c r="JS23" s="12"/>
      <c r="JT23" s="12"/>
      <c r="JU23" s="12"/>
      <c r="JV23" s="12"/>
      <c r="JW23" s="12"/>
      <c r="JX23" s="12"/>
      <c r="JY23" s="12"/>
      <c r="JZ23" s="12"/>
      <c r="KA23" s="12"/>
      <c r="KB23" s="12"/>
      <c r="KC23" s="12"/>
      <c r="KD23" s="12"/>
      <c r="KE23" s="12"/>
      <c r="KF23" s="12"/>
      <c r="KG23" s="12"/>
      <c r="KH23" s="12"/>
      <c r="KI23" s="12"/>
      <c r="KJ23" s="12"/>
      <c r="KK23" s="12"/>
      <c r="KL23" s="12"/>
      <c r="KM23" s="12"/>
      <c r="KN23" s="12"/>
      <c r="KO23" s="12"/>
      <c r="KP23" s="12"/>
      <c r="KQ23" s="12"/>
      <c r="KR23" s="12"/>
      <c r="KS23" s="12"/>
      <c r="KT23" s="12"/>
      <c r="KU23" s="12"/>
      <c r="KV23" s="12"/>
      <c r="KW23" s="12"/>
      <c r="KX23" s="12"/>
      <c r="KY23" s="12"/>
      <c r="KZ23" s="12"/>
      <c r="LA23" s="12"/>
      <c r="LB23" s="12"/>
      <c r="LC23" s="12"/>
      <c r="LD23" s="12"/>
      <c r="LE23" s="12"/>
      <c r="LF23" s="12"/>
      <c r="LG23" s="12"/>
      <c r="LH23" s="12"/>
      <c r="LI23" s="12"/>
      <c r="LJ23" s="12"/>
      <c r="LK23" s="12"/>
      <c r="LL23" s="12"/>
      <c r="LM23" s="12"/>
      <c r="LN23" s="12"/>
      <c r="LO23" s="12"/>
      <c r="LP23" s="12"/>
      <c r="LQ23" s="12"/>
      <c r="LR23" s="12"/>
      <c r="LS23" s="12"/>
      <c r="LT23" s="12"/>
      <c r="LU23" s="12"/>
      <c r="LV23" s="12"/>
      <c r="LW23" s="12"/>
      <c r="LX23" s="12"/>
      <c r="LY23" s="12"/>
      <c r="LZ23" s="12"/>
      <c r="MA23" s="12"/>
      <c r="MB23" s="12"/>
      <c r="MC23" s="12"/>
      <c r="MD23" s="12"/>
      <c r="ME23" s="12"/>
      <c r="MF23" s="12"/>
      <c r="MG23" s="12"/>
      <c r="MH23" s="12"/>
      <c r="MI23" s="12"/>
      <c r="MJ23" s="12"/>
      <c r="MK23" s="12"/>
      <c r="ML23" s="12"/>
      <c r="MM23" s="12"/>
      <c r="MN23" s="12"/>
      <c r="MO23" s="12"/>
      <c r="MP23" s="12"/>
      <c r="MQ23" s="12"/>
      <c r="MR23" s="12"/>
      <c r="MS23" s="12"/>
      <c r="MT23" s="12"/>
      <c r="MU23" s="12"/>
      <c r="MV23" s="12"/>
      <c r="MW23" s="12"/>
      <c r="MX23" s="12"/>
      <c r="MY23" s="12"/>
      <c r="MZ23" s="12"/>
      <c r="NA23" s="12"/>
      <c r="NB23" s="12"/>
      <c r="NC23" s="12"/>
      <c r="ND23" s="12"/>
      <c r="NE23" s="12"/>
      <c r="NF23" s="12"/>
      <c r="NG23" s="12"/>
      <c r="NH23" s="12"/>
      <c r="NI23" s="12"/>
      <c r="NJ23" s="12"/>
      <c r="NK23" s="12"/>
      <c r="NL23" s="12"/>
      <c r="NM23" s="12"/>
      <c r="NN23" s="12"/>
      <c r="NO23" s="12"/>
      <c r="NP23" s="12"/>
      <c r="NQ23" s="12"/>
      <c r="NR23" s="12"/>
      <c r="NS23" s="12"/>
      <c r="NT23" s="12"/>
      <c r="NU23" s="12"/>
      <c r="NV23" s="12"/>
      <c r="NW23" s="12"/>
      <c r="NX23" s="12"/>
      <c r="NY23" s="12"/>
      <c r="NZ23" s="12"/>
      <c r="OA23" s="12"/>
      <c r="OB23" s="12"/>
      <c r="OC23" s="12"/>
      <c r="OD23" s="12"/>
      <c r="OE23" s="12"/>
      <c r="OF23" s="12"/>
      <c r="OG23" s="12"/>
      <c r="OH23" s="12"/>
      <c r="OI23" s="12"/>
      <c r="OJ23" s="12"/>
      <c r="OK23" s="12"/>
      <c r="OL23" s="12"/>
      <c r="OM23" s="12"/>
      <c r="ON23" s="12"/>
      <c r="OO23" s="12"/>
      <c r="OP23" s="12"/>
      <c r="OQ23" s="12"/>
      <c r="OR23" s="12"/>
      <c r="OS23" s="12"/>
      <c r="OT23" s="12"/>
      <c r="OU23" s="12"/>
      <c r="OV23" s="12"/>
      <c r="OW23" s="12"/>
      <c r="OX23" s="12"/>
      <c r="OY23" s="12"/>
      <c r="OZ23" s="12"/>
      <c r="PA23" s="12"/>
      <c r="PB23" s="12"/>
      <c r="PC23" s="12"/>
      <c r="PD23" s="12"/>
      <c r="PE23" s="12"/>
      <c r="PF23" s="12"/>
      <c r="PG23" s="12"/>
      <c r="PH23" s="12"/>
      <c r="PI23" s="12"/>
      <c r="PJ23" s="12"/>
      <c r="PK23" s="12"/>
      <c r="PL23" s="12"/>
      <c r="PM23" s="12"/>
      <c r="PN23" s="12"/>
      <c r="PO23" s="12"/>
      <c r="PP23" s="12"/>
      <c r="PQ23" s="12"/>
      <c r="PR23" s="12"/>
      <c r="PS23" s="12"/>
      <c r="PT23" s="12"/>
      <c r="PU23" s="12"/>
      <c r="PV23" s="12"/>
      <c r="PW23" s="12"/>
    </row>
    <row r="24" spans="1:439" ht="17.100000000000001" customHeight="1" x14ac:dyDescent="0.25">
      <c r="B24" s="62" t="s">
        <v>12</v>
      </c>
      <c r="C24" s="151">
        <v>43252</v>
      </c>
      <c r="D24" s="90">
        <v>1.1599999999999999</v>
      </c>
      <c r="E24" s="95">
        <v>8.82</v>
      </c>
      <c r="F24" s="55">
        <v>3</v>
      </c>
      <c r="G24" s="96">
        <v>-5.25</v>
      </c>
      <c r="H24" s="55">
        <v>8</v>
      </c>
      <c r="I24" s="96">
        <v>-8.56</v>
      </c>
      <c r="J24" s="55">
        <v>9</v>
      </c>
      <c r="K24" s="95">
        <v>7.27</v>
      </c>
      <c r="L24" s="55">
        <v>4</v>
      </c>
      <c r="M24" s="95">
        <v>2.37</v>
      </c>
      <c r="N24" s="55">
        <v>5</v>
      </c>
      <c r="O24" s="95">
        <v>1.22</v>
      </c>
      <c r="P24" s="55">
        <v>7</v>
      </c>
      <c r="Q24" s="95">
        <v>9.43</v>
      </c>
      <c r="R24" s="55">
        <v>2</v>
      </c>
      <c r="S24" s="95">
        <v>2.08</v>
      </c>
      <c r="T24" s="55">
        <v>6</v>
      </c>
      <c r="U24" s="95">
        <v>24.88</v>
      </c>
      <c r="V24" s="55">
        <v>1</v>
      </c>
      <c r="W24" s="69">
        <v>7</v>
      </c>
      <c r="X24" s="10"/>
      <c r="Y24" s="10"/>
      <c r="Z24" s="10"/>
      <c r="AA24" s="10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</row>
    <row r="25" spans="1:439" ht="17.100000000000001" customHeight="1" x14ac:dyDescent="0.25">
      <c r="B25" s="63" t="s">
        <v>57</v>
      </c>
      <c r="C25" s="159" t="s">
        <v>72</v>
      </c>
      <c r="D25" s="90">
        <v>-4.3</v>
      </c>
      <c r="E25" s="186">
        <v>-3.18</v>
      </c>
      <c r="F25" s="83">
        <v>4</v>
      </c>
      <c r="G25" s="99">
        <v>-6.35</v>
      </c>
      <c r="H25" s="83">
        <v>6</v>
      </c>
      <c r="I25" s="99">
        <v>-9.77</v>
      </c>
      <c r="J25" s="83">
        <v>8</v>
      </c>
      <c r="K25" s="186">
        <v>-3.94</v>
      </c>
      <c r="L25" s="83">
        <v>5</v>
      </c>
      <c r="M25" s="186">
        <v>-0.98</v>
      </c>
      <c r="N25" s="83">
        <v>3</v>
      </c>
      <c r="O25" s="99">
        <v>-10.64</v>
      </c>
      <c r="P25" s="83">
        <v>9</v>
      </c>
      <c r="Q25" s="99">
        <v>-7.71</v>
      </c>
      <c r="R25" s="83">
        <v>7</v>
      </c>
      <c r="S25" s="186">
        <v>-0.81</v>
      </c>
      <c r="T25" s="83">
        <v>2</v>
      </c>
      <c r="U25" s="186">
        <v>12.33</v>
      </c>
      <c r="V25" s="83">
        <v>1</v>
      </c>
      <c r="W25" s="100">
        <v>5</v>
      </c>
      <c r="X25" s="10"/>
      <c r="Y25" s="10"/>
      <c r="Z25" s="10"/>
      <c r="AA25" s="10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</row>
    <row r="26" spans="1:439" ht="17.100000000000001" customHeight="1" thickBot="1" x14ac:dyDescent="0.3">
      <c r="B26" s="64" t="s">
        <v>13</v>
      </c>
      <c r="C26" s="87">
        <v>43252</v>
      </c>
      <c r="D26" s="91">
        <v>1.24</v>
      </c>
      <c r="E26" s="107">
        <v>-4.29</v>
      </c>
      <c r="F26" s="58">
        <v>8</v>
      </c>
      <c r="G26" s="107">
        <v>3.47</v>
      </c>
      <c r="H26" s="58">
        <v>4</v>
      </c>
      <c r="I26" s="108">
        <v>-4.29</v>
      </c>
      <c r="J26" s="58">
        <v>8</v>
      </c>
      <c r="K26" s="107">
        <v>5.99</v>
      </c>
      <c r="L26" s="58">
        <v>2</v>
      </c>
      <c r="M26" s="107">
        <v>5.45</v>
      </c>
      <c r="N26" s="58">
        <v>3</v>
      </c>
      <c r="O26" s="108">
        <v>0.62</v>
      </c>
      <c r="P26" s="58">
        <v>5</v>
      </c>
      <c r="Q26" s="108">
        <v>-0.56999999999999995</v>
      </c>
      <c r="R26" s="58">
        <v>6</v>
      </c>
      <c r="S26" s="108">
        <v>-0.57999999999999996</v>
      </c>
      <c r="T26" s="58">
        <v>7</v>
      </c>
      <c r="U26" s="107">
        <v>6.45</v>
      </c>
      <c r="V26" s="58">
        <v>1</v>
      </c>
      <c r="W26" s="109">
        <v>4</v>
      </c>
      <c r="X26" s="10"/>
      <c r="Y26" s="10"/>
      <c r="Z26" s="10"/>
      <c r="AA26" s="10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</row>
    <row r="27" spans="1:439" ht="17.100000000000001" customHeight="1" x14ac:dyDescent="0.25">
      <c r="B27" s="142" t="s">
        <v>34</v>
      </c>
      <c r="C27" s="164">
        <v>43252</v>
      </c>
      <c r="D27" s="92">
        <v>4.09</v>
      </c>
      <c r="E27" s="97">
        <v>8.65</v>
      </c>
      <c r="F27" s="56">
        <v>2</v>
      </c>
      <c r="G27" s="97">
        <v>7.07</v>
      </c>
      <c r="H27" s="56">
        <v>3</v>
      </c>
      <c r="I27" s="98">
        <v>1.28</v>
      </c>
      <c r="J27" s="56">
        <v>7</v>
      </c>
      <c r="K27" s="98">
        <v>2.86</v>
      </c>
      <c r="L27" s="56">
        <v>5</v>
      </c>
      <c r="M27" s="98">
        <v>-1.36</v>
      </c>
      <c r="N27" s="56">
        <v>9</v>
      </c>
      <c r="O27" s="98">
        <v>2.5</v>
      </c>
      <c r="P27" s="56">
        <v>6</v>
      </c>
      <c r="Q27" s="98">
        <v>-0.28000000000000003</v>
      </c>
      <c r="R27" s="56">
        <v>8</v>
      </c>
      <c r="S27" s="97">
        <v>6.74</v>
      </c>
      <c r="T27" s="56">
        <v>4</v>
      </c>
      <c r="U27" s="97">
        <v>10.71</v>
      </c>
      <c r="V27" s="56">
        <v>1</v>
      </c>
      <c r="W27" s="68">
        <v>4</v>
      </c>
      <c r="X27" s="10"/>
      <c r="Y27" s="10"/>
      <c r="Z27" s="10"/>
      <c r="AA27" s="10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</row>
    <row r="28" spans="1:439" ht="17.100000000000001" customHeight="1" x14ac:dyDescent="0.25">
      <c r="B28" s="62" t="s">
        <v>35</v>
      </c>
      <c r="C28" s="151">
        <v>43252</v>
      </c>
      <c r="D28" s="90">
        <v>4.5</v>
      </c>
      <c r="E28" s="95">
        <v>7.04</v>
      </c>
      <c r="F28" s="55">
        <v>4</v>
      </c>
      <c r="G28" s="95">
        <v>8.76</v>
      </c>
      <c r="H28" s="55">
        <v>2</v>
      </c>
      <c r="I28" s="96">
        <v>-4.6500000000000004</v>
      </c>
      <c r="J28" s="55">
        <v>9</v>
      </c>
      <c r="K28" s="96">
        <v>2.17</v>
      </c>
      <c r="L28" s="55">
        <v>7</v>
      </c>
      <c r="M28" s="96">
        <v>1.75</v>
      </c>
      <c r="N28" s="55">
        <v>8</v>
      </c>
      <c r="O28" s="95">
        <v>5.01</v>
      </c>
      <c r="P28" s="55">
        <v>5</v>
      </c>
      <c r="Q28" s="95">
        <v>4.5599999999999996</v>
      </c>
      <c r="R28" s="55">
        <v>6</v>
      </c>
      <c r="S28" s="95">
        <v>8.5500000000000007</v>
      </c>
      <c r="T28" s="55">
        <v>3</v>
      </c>
      <c r="U28" s="95">
        <v>9.08</v>
      </c>
      <c r="V28" s="55">
        <v>1</v>
      </c>
      <c r="W28" s="69">
        <v>6</v>
      </c>
      <c r="X28" s="10"/>
      <c r="Y28" s="10"/>
      <c r="Z28" s="10"/>
      <c r="AA28" s="10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</row>
    <row r="29" spans="1:439" s="7" customFormat="1" ht="15" customHeight="1" x14ac:dyDescent="0.25">
      <c r="A29"/>
      <c r="B29" s="63" t="s">
        <v>36</v>
      </c>
      <c r="C29" s="159">
        <v>43252</v>
      </c>
      <c r="D29" s="90">
        <v>5.83</v>
      </c>
      <c r="E29" s="95">
        <v>7.64</v>
      </c>
      <c r="F29" s="55">
        <v>4</v>
      </c>
      <c r="G29" s="96">
        <v>3.47</v>
      </c>
      <c r="H29" s="55">
        <v>5</v>
      </c>
      <c r="I29" s="96">
        <v>-3.46</v>
      </c>
      <c r="J29" s="55">
        <v>8</v>
      </c>
      <c r="K29" s="96">
        <v>-1.77</v>
      </c>
      <c r="L29" s="55">
        <v>7</v>
      </c>
      <c r="M29" s="96">
        <v>-5.12</v>
      </c>
      <c r="N29" s="55">
        <v>9</v>
      </c>
      <c r="O29" s="96">
        <v>0.67</v>
      </c>
      <c r="P29" s="55">
        <v>6</v>
      </c>
      <c r="Q29" s="95">
        <v>18.23</v>
      </c>
      <c r="R29" s="55">
        <v>2</v>
      </c>
      <c r="S29" s="95">
        <v>13.86</v>
      </c>
      <c r="T29" s="55">
        <v>3</v>
      </c>
      <c r="U29" s="95">
        <v>36.86</v>
      </c>
      <c r="V29" s="55">
        <v>1</v>
      </c>
      <c r="W29" s="69">
        <v>4</v>
      </c>
      <c r="X29" s="10"/>
      <c r="Y29" s="10"/>
      <c r="Z29" s="10"/>
      <c r="AA29" s="10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  <c r="IU29" s="12"/>
      <c r="IV29" s="12"/>
      <c r="IW29" s="12"/>
      <c r="IX29" s="12"/>
      <c r="IY29" s="12"/>
      <c r="IZ29" s="12"/>
      <c r="JA29" s="12"/>
      <c r="JB29" s="12"/>
      <c r="JC29" s="12"/>
      <c r="JD29" s="12"/>
      <c r="JE29" s="12"/>
      <c r="JF29" s="12"/>
      <c r="JG29" s="12"/>
      <c r="JH29" s="12"/>
      <c r="JI29" s="12"/>
      <c r="JJ29" s="12"/>
      <c r="JK29" s="12"/>
      <c r="JL29" s="12"/>
      <c r="JM29" s="12"/>
      <c r="JN29" s="12"/>
      <c r="JO29" s="12"/>
      <c r="JP29" s="12"/>
      <c r="JQ29" s="12"/>
      <c r="JR29" s="12"/>
      <c r="JS29" s="12"/>
      <c r="JT29" s="12"/>
      <c r="JU29" s="12"/>
      <c r="JV29" s="12"/>
      <c r="JW29" s="12"/>
      <c r="JX29" s="12"/>
      <c r="JY29" s="12"/>
      <c r="JZ29" s="12"/>
      <c r="KA29" s="12"/>
      <c r="KB29" s="12"/>
      <c r="KC29" s="12"/>
      <c r="KD29" s="12"/>
      <c r="KE29" s="12"/>
      <c r="KF29" s="12"/>
      <c r="KG29" s="12"/>
      <c r="KH29" s="12"/>
      <c r="KI29" s="12"/>
      <c r="KJ29" s="12"/>
      <c r="KK29" s="12"/>
      <c r="KL29" s="12"/>
      <c r="KM29" s="12"/>
      <c r="KN29" s="12"/>
      <c r="KO29" s="12"/>
      <c r="KP29" s="12"/>
      <c r="KQ29" s="12"/>
      <c r="KR29" s="12"/>
      <c r="KS29" s="12"/>
      <c r="KT29" s="12"/>
      <c r="KU29" s="12"/>
      <c r="KV29" s="12"/>
      <c r="KW29" s="12"/>
      <c r="KX29" s="12"/>
      <c r="KY29" s="12"/>
      <c r="KZ29" s="12"/>
      <c r="LA29" s="12"/>
      <c r="LB29" s="12"/>
      <c r="LC29" s="12"/>
      <c r="LD29" s="12"/>
      <c r="LE29" s="12"/>
      <c r="LF29" s="12"/>
      <c r="LG29" s="12"/>
      <c r="LH29" s="12"/>
      <c r="LI29" s="12"/>
      <c r="LJ29" s="12"/>
      <c r="LK29" s="12"/>
      <c r="LL29" s="12"/>
      <c r="LM29" s="12"/>
      <c r="LN29" s="12"/>
      <c r="LO29" s="12"/>
      <c r="LP29" s="12"/>
      <c r="LQ29" s="12"/>
      <c r="LR29" s="12"/>
      <c r="LS29" s="12"/>
      <c r="LT29" s="12"/>
      <c r="LU29" s="12"/>
      <c r="LV29" s="12"/>
      <c r="LW29" s="12"/>
      <c r="LX29" s="12"/>
      <c r="LY29" s="12"/>
      <c r="LZ29" s="12"/>
      <c r="MA29" s="12"/>
      <c r="MB29" s="12"/>
      <c r="MC29" s="12"/>
      <c r="MD29" s="12"/>
      <c r="ME29" s="12"/>
      <c r="MF29" s="12"/>
      <c r="MG29" s="12"/>
      <c r="MH29" s="12"/>
      <c r="MI29" s="12"/>
      <c r="MJ29" s="12"/>
      <c r="MK29" s="12"/>
      <c r="ML29" s="12"/>
      <c r="MM29" s="12"/>
      <c r="MN29" s="12"/>
      <c r="MO29" s="12"/>
      <c r="MP29" s="12"/>
      <c r="MQ29" s="12"/>
      <c r="MR29" s="12"/>
      <c r="MS29" s="12"/>
      <c r="MT29" s="12"/>
      <c r="MU29" s="12"/>
      <c r="MV29" s="12"/>
      <c r="MW29" s="12"/>
      <c r="MX29" s="12"/>
      <c r="MY29" s="12"/>
      <c r="MZ29" s="12"/>
      <c r="NA29" s="12"/>
      <c r="NB29" s="12"/>
      <c r="NC29" s="12"/>
      <c r="ND29" s="12"/>
      <c r="NE29" s="12"/>
      <c r="NF29" s="12"/>
      <c r="NG29" s="12"/>
      <c r="NH29" s="12"/>
      <c r="NI29" s="12"/>
      <c r="NJ29" s="12"/>
      <c r="NK29" s="12"/>
      <c r="NL29" s="12"/>
      <c r="NM29" s="12"/>
      <c r="NN29" s="12"/>
      <c r="NO29" s="12"/>
      <c r="NP29" s="12"/>
      <c r="NQ29" s="12"/>
      <c r="NR29" s="12"/>
      <c r="NS29" s="12"/>
      <c r="NT29" s="12"/>
      <c r="NU29" s="12"/>
      <c r="NV29" s="12"/>
      <c r="NW29" s="12"/>
      <c r="NX29" s="12"/>
      <c r="NY29" s="12"/>
      <c r="NZ29" s="12"/>
      <c r="OA29" s="12"/>
      <c r="OB29" s="12"/>
      <c r="OC29" s="12"/>
      <c r="OD29" s="12"/>
      <c r="OE29" s="12"/>
      <c r="OF29" s="12"/>
      <c r="OG29" s="12"/>
      <c r="OH29" s="12"/>
      <c r="OI29" s="12"/>
      <c r="OJ29" s="12"/>
      <c r="OK29" s="12"/>
      <c r="OL29" s="12"/>
      <c r="OM29" s="12"/>
      <c r="ON29" s="12"/>
      <c r="OO29" s="12"/>
      <c r="OP29" s="12"/>
      <c r="OQ29" s="12"/>
      <c r="OR29" s="12"/>
      <c r="OS29" s="12"/>
      <c r="OT29" s="12"/>
      <c r="OU29" s="12"/>
      <c r="OV29" s="12"/>
      <c r="OW29" s="12"/>
      <c r="OX29" s="12"/>
      <c r="OY29" s="12"/>
      <c r="OZ29" s="12"/>
      <c r="PA29" s="12"/>
      <c r="PB29" s="12"/>
      <c r="PC29" s="12"/>
      <c r="PD29" s="12"/>
      <c r="PE29" s="12"/>
      <c r="PF29" s="12"/>
      <c r="PG29" s="12"/>
      <c r="PH29" s="12"/>
      <c r="PI29" s="12"/>
      <c r="PJ29" s="12"/>
      <c r="PK29" s="12"/>
      <c r="PL29" s="12"/>
      <c r="PM29" s="12"/>
      <c r="PN29" s="12"/>
      <c r="PO29" s="12"/>
      <c r="PP29" s="12"/>
      <c r="PQ29" s="12"/>
      <c r="PR29" s="12"/>
      <c r="PS29" s="12"/>
      <c r="PT29" s="12"/>
      <c r="PU29" s="12"/>
      <c r="PV29" s="12"/>
      <c r="PW29" s="12"/>
    </row>
    <row r="30" spans="1:439" ht="17.100000000000001" customHeight="1" x14ac:dyDescent="0.25">
      <c r="B30" s="62" t="s">
        <v>37</v>
      </c>
      <c r="C30" s="151">
        <v>43252</v>
      </c>
      <c r="D30" s="90">
        <v>19.920000000000002</v>
      </c>
      <c r="E30" s="95">
        <v>46.01</v>
      </c>
      <c r="F30" s="55">
        <v>1</v>
      </c>
      <c r="G30" s="95">
        <v>44.75</v>
      </c>
      <c r="H30" s="55">
        <v>2</v>
      </c>
      <c r="I30" s="96">
        <v>0.81</v>
      </c>
      <c r="J30" s="55">
        <v>9</v>
      </c>
      <c r="K30" s="95">
        <v>20.86</v>
      </c>
      <c r="L30" s="55">
        <v>3</v>
      </c>
      <c r="M30" s="96">
        <v>10.63</v>
      </c>
      <c r="N30" s="55">
        <v>7</v>
      </c>
      <c r="O30" s="96">
        <v>11.47</v>
      </c>
      <c r="P30" s="55">
        <v>6</v>
      </c>
      <c r="Q30" s="96">
        <v>16.850000000000001</v>
      </c>
      <c r="R30" s="55">
        <v>4</v>
      </c>
      <c r="S30" s="96">
        <v>9.32</v>
      </c>
      <c r="T30" s="55">
        <v>8</v>
      </c>
      <c r="U30" s="96">
        <v>13.08</v>
      </c>
      <c r="V30" s="55">
        <v>5</v>
      </c>
      <c r="W30" s="69">
        <v>3</v>
      </c>
      <c r="X30" s="10"/>
      <c r="Y30" s="10"/>
      <c r="Z30" s="10"/>
      <c r="AA30" s="10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</row>
    <row r="31" spans="1:439" ht="17.100000000000001" customHeight="1" x14ac:dyDescent="0.25">
      <c r="B31" s="63" t="s">
        <v>60</v>
      </c>
      <c r="C31" s="159" t="s">
        <v>72</v>
      </c>
      <c r="D31" s="90">
        <v>3.09</v>
      </c>
      <c r="E31" s="95">
        <v>8.83</v>
      </c>
      <c r="F31" s="55">
        <v>2</v>
      </c>
      <c r="G31" s="95">
        <v>14.34</v>
      </c>
      <c r="H31" s="55">
        <v>1</v>
      </c>
      <c r="I31" s="96">
        <v>-3.23</v>
      </c>
      <c r="J31" s="55">
        <v>7</v>
      </c>
      <c r="K31" s="96">
        <v>-10.99</v>
      </c>
      <c r="L31" s="55">
        <v>9</v>
      </c>
      <c r="M31" s="96">
        <v>6.82</v>
      </c>
      <c r="N31" s="55">
        <v>3</v>
      </c>
      <c r="O31" s="96">
        <v>-1.65</v>
      </c>
      <c r="P31" s="55">
        <v>6</v>
      </c>
      <c r="Q31" s="95">
        <v>4.83</v>
      </c>
      <c r="R31" s="55">
        <v>4</v>
      </c>
      <c r="S31" s="96">
        <v>-4.29</v>
      </c>
      <c r="T31" s="55">
        <v>8</v>
      </c>
      <c r="U31" s="96">
        <v>2.5299999999999998</v>
      </c>
      <c r="V31" s="55">
        <v>5</v>
      </c>
      <c r="W31" s="69">
        <v>4</v>
      </c>
      <c r="X31" s="10"/>
      <c r="Y31" s="10"/>
      <c r="Z31" s="10"/>
      <c r="AA31" s="10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</row>
    <row r="32" spans="1:439" s="7" customFormat="1" ht="15" customHeight="1" x14ac:dyDescent="0.25">
      <c r="A32"/>
      <c r="B32" s="62" t="s">
        <v>38</v>
      </c>
      <c r="C32" s="151">
        <v>43252</v>
      </c>
      <c r="D32" s="90">
        <v>16.57</v>
      </c>
      <c r="E32" s="95">
        <v>42.27</v>
      </c>
      <c r="F32" s="55">
        <v>2</v>
      </c>
      <c r="G32" s="95">
        <v>42.6</v>
      </c>
      <c r="H32" s="55">
        <v>1</v>
      </c>
      <c r="I32" s="96">
        <v>-3.53</v>
      </c>
      <c r="J32" s="55">
        <v>9</v>
      </c>
      <c r="K32" s="95">
        <v>21.67</v>
      </c>
      <c r="L32" s="55">
        <v>3</v>
      </c>
      <c r="M32" s="96">
        <v>1.73</v>
      </c>
      <c r="N32" s="55">
        <v>7</v>
      </c>
      <c r="O32" s="96">
        <v>16.399999999999999</v>
      </c>
      <c r="P32" s="55">
        <v>4</v>
      </c>
      <c r="Q32" s="96">
        <v>6.24</v>
      </c>
      <c r="R32" s="55">
        <v>6</v>
      </c>
      <c r="S32" s="96">
        <v>11.01</v>
      </c>
      <c r="T32" s="55">
        <v>5</v>
      </c>
      <c r="U32" s="96">
        <v>-1.17</v>
      </c>
      <c r="V32" s="55">
        <v>8</v>
      </c>
      <c r="W32" s="69">
        <v>3</v>
      </c>
      <c r="X32" s="10"/>
      <c r="Y32" s="10"/>
      <c r="Z32" s="10"/>
      <c r="AA32" s="10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  <c r="IU32" s="12"/>
      <c r="IV32" s="12"/>
      <c r="IW32" s="12"/>
      <c r="IX32" s="12"/>
      <c r="IY32" s="12"/>
      <c r="IZ32" s="12"/>
      <c r="JA32" s="12"/>
      <c r="JB32" s="12"/>
      <c r="JC32" s="12"/>
      <c r="JD32" s="12"/>
      <c r="JE32" s="12"/>
      <c r="JF32" s="12"/>
      <c r="JG32" s="12"/>
      <c r="JH32" s="12"/>
      <c r="JI32" s="12"/>
      <c r="JJ32" s="12"/>
      <c r="JK32" s="12"/>
      <c r="JL32" s="12"/>
      <c r="JM32" s="12"/>
      <c r="JN32" s="12"/>
      <c r="JO32" s="12"/>
      <c r="JP32" s="12"/>
      <c r="JQ32" s="12"/>
      <c r="JR32" s="12"/>
      <c r="JS32" s="12"/>
      <c r="JT32" s="12"/>
      <c r="JU32" s="12"/>
      <c r="JV32" s="12"/>
      <c r="JW32" s="12"/>
      <c r="JX32" s="12"/>
      <c r="JY32" s="12"/>
      <c r="JZ32" s="12"/>
      <c r="KA32" s="12"/>
      <c r="KB32" s="12"/>
      <c r="KC32" s="12"/>
      <c r="KD32" s="12"/>
      <c r="KE32" s="12"/>
      <c r="KF32" s="12"/>
      <c r="KG32" s="12"/>
      <c r="KH32" s="12"/>
      <c r="KI32" s="12"/>
      <c r="KJ32" s="12"/>
      <c r="KK32" s="12"/>
      <c r="KL32" s="12"/>
      <c r="KM32" s="12"/>
      <c r="KN32" s="12"/>
      <c r="KO32" s="12"/>
      <c r="KP32" s="12"/>
      <c r="KQ32" s="12"/>
      <c r="KR32" s="12"/>
      <c r="KS32" s="12"/>
      <c r="KT32" s="12"/>
      <c r="KU32" s="12"/>
      <c r="KV32" s="12"/>
      <c r="KW32" s="12"/>
      <c r="KX32" s="12"/>
      <c r="KY32" s="12"/>
      <c r="KZ32" s="12"/>
      <c r="LA32" s="12"/>
      <c r="LB32" s="12"/>
      <c r="LC32" s="12"/>
      <c r="LD32" s="12"/>
      <c r="LE32" s="12"/>
      <c r="LF32" s="12"/>
      <c r="LG32" s="12"/>
      <c r="LH32" s="12"/>
      <c r="LI32" s="12"/>
      <c r="LJ32" s="12"/>
      <c r="LK32" s="12"/>
      <c r="LL32" s="12"/>
      <c r="LM32" s="12"/>
      <c r="LN32" s="12"/>
      <c r="LO32" s="12"/>
      <c r="LP32" s="12"/>
      <c r="LQ32" s="12"/>
      <c r="LR32" s="12"/>
      <c r="LS32" s="12"/>
      <c r="LT32" s="12"/>
      <c r="LU32" s="12"/>
      <c r="LV32" s="12"/>
      <c r="LW32" s="12"/>
      <c r="LX32" s="12"/>
      <c r="LY32" s="12"/>
      <c r="LZ32" s="12"/>
      <c r="MA32" s="12"/>
      <c r="MB32" s="12"/>
      <c r="MC32" s="12"/>
      <c r="MD32" s="12"/>
      <c r="ME32" s="12"/>
      <c r="MF32" s="12"/>
      <c r="MG32" s="12"/>
      <c r="MH32" s="12"/>
      <c r="MI32" s="12"/>
      <c r="MJ32" s="12"/>
      <c r="MK32" s="12"/>
      <c r="ML32" s="12"/>
      <c r="MM32" s="12"/>
      <c r="MN32" s="12"/>
      <c r="MO32" s="12"/>
      <c r="MP32" s="12"/>
      <c r="MQ32" s="12"/>
      <c r="MR32" s="12"/>
      <c r="MS32" s="12"/>
      <c r="MT32" s="12"/>
      <c r="MU32" s="12"/>
      <c r="MV32" s="12"/>
      <c r="MW32" s="12"/>
      <c r="MX32" s="12"/>
      <c r="MY32" s="12"/>
      <c r="MZ32" s="12"/>
      <c r="NA32" s="12"/>
      <c r="NB32" s="12"/>
      <c r="NC32" s="12"/>
      <c r="ND32" s="12"/>
      <c r="NE32" s="12"/>
      <c r="NF32" s="12"/>
      <c r="NG32" s="12"/>
      <c r="NH32" s="12"/>
      <c r="NI32" s="12"/>
      <c r="NJ32" s="12"/>
      <c r="NK32" s="12"/>
      <c r="NL32" s="12"/>
      <c r="NM32" s="12"/>
      <c r="NN32" s="12"/>
      <c r="NO32" s="12"/>
      <c r="NP32" s="12"/>
      <c r="NQ32" s="12"/>
      <c r="NR32" s="12"/>
      <c r="NS32" s="12"/>
      <c r="NT32" s="12"/>
      <c r="NU32" s="12"/>
      <c r="NV32" s="12"/>
      <c r="NW32" s="12"/>
      <c r="NX32" s="12"/>
      <c r="NY32" s="12"/>
      <c r="NZ32" s="12"/>
      <c r="OA32" s="12"/>
      <c r="OB32" s="12"/>
      <c r="OC32" s="12"/>
      <c r="OD32" s="12"/>
      <c r="OE32" s="12"/>
      <c r="OF32" s="12"/>
      <c r="OG32" s="12"/>
      <c r="OH32" s="12"/>
      <c r="OI32" s="12"/>
      <c r="OJ32" s="12"/>
      <c r="OK32" s="12"/>
      <c r="OL32" s="12"/>
      <c r="OM32" s="12"/>
      <c r="ON32" s="12"/>
      <c r="OO32" s="12"/>
      <c r="OP32" s="12"/>
      <c r="OQ32" s="12"/>
      <c r="OR32" s="12"/>
      <c r="OS32" s="12"/>
      <c r="OT32" s="12"/>
      <c r="OU32" s="12"/>
      <c r="OV32" s="12"/>
      <c r="OW32" s="12"/>
      <c r="OX32" s="12"/>
      <c r="OY32" s="12"/>
      <c r="OZ32" s="12"/>
      <c r="PA32" s="12"/>
      <c r="PB32" s="12"/>
      <c r="PC32" s="12"/>
      <c r="PD32" s="12"/>
      <c r="PE32" s="12"/>
      <c r="PF32" s="12"/>
      <c r="PG32" s="12"/>
      <c r="PH32" s="12"/>
      <c r="PI32" s="12"/>
      <c r="PJ32" s="12"/>
      <c r="PK32" s="12"/>
      <c r="PL32" s="12"/>
      <c r="PM32" s="12"/>
      <c r="PN32" s="12"/>
      <c r="PO32" s="12"/>
      <c r="PP32" s="12"/>
      <c r="PQ32" s="12"/>
      <c r="PR32" s="12"/>
      <c r="PS32" s="12"/>
      <c r="PT32" s="12"/>
      <c r="PU32" s="12"/>
      <c r="PV32" s="12"/>
      <c r="PW32" s="12"/>
    </row>
    <row r="33" spans="1:439" s="14" customFormat="1" x14ac:dyDescent="0.25">
      <c r="A33"/>
      <c r="B33" s="63" t="s">
        <v>59</v>
      </c>
      <c r="C33" s="165" t="s">
        <v>72</v>
      </c>
      <c r="D33" s="90">
        <v>-4.8899999999999997</v>
      </c>
      <c r="E33" s="95">
        <v>-1.06</v>
      </c>
      <c r="F33" s="55">
        <v>3</v>
      </c>
      <c r="G33" s="95">
        <v>4.5</v>
      </c>
      <c r="H33" s="55">
        <v>1</v>
      </c>
      <c r="I33" s="96">
        <v>-10.050000000000001</v>
      </c>
      <c r="J33" s="55">
        <v>7</v>
      </c>
      <c r="K33" s="96">
        <v>-10.79</v>
      </c>
      <c r="L33" s="55">
        <v>8</v>
      </c>
      <c r="M33" s="96">
        <v>-0.2</v>
      </c>
      <c r="N33" s="55">
        <v>2</v>
      </c>
      <c r="O33" s="96">
        <v>-5.92</v>
      </c>
      <c r="P33" s="55">
        <v>4</v>
      </c>
      <c r="Q33" s="96">
        <v>-12.62</v>
      </c>
      <c r="R33" s="55">
        <v>9</v>
      </c>
      <c r="S33" s="96">
        <v>-7.28</v>
      </c>
      <c r="T33" s="55">
        <v>6</v>
      </c>
      <c r="U33" s="96">
        <v>-6.14</v>
      </c>
      <c r="V33" s="55">
        <v>5</v>
      </c>
      <c r="W33" s="69">
        <v>3</v>
      </c>
      <c r="X33" s="10"/>
      <c r="Y33" s="10"/>
      <c r="Z33" s="10"/>
      <c r="AA33" s="10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  <c r="IU33" s="13"/>
      <c r="IV33" s="13"/>
      <c r="IW33" s="13"/>
      <c r="IX33" s="13"/>
      <c r="IY33" s="13"/>
      <c r="IZ33" s="13"/>
      <c r="JA33" s="13"/>
      <c r="JB33" s="13"/>
      <c r="JC33" s="13"/>
      <c r="JD33" s="13"/>
      <c r="JE33" s="13"/>
      <c r="JF33" s="13"/>
      <c r="JG33" s="13"/>
      <c r="JH33" s="13"/>
      <c r="JI33" s="13"/>
      <c r="JJ33" s="13"/>
      <c r="JK33" s="13"/>
      <c r="JL33" s="13"/>
      <c r="JM33" s="13"/>
      <c r="JN33" s="13"/>
      <c r="JO33" s="13"/>
      <c r="JP33" s="13"/>
      <c r="JQ33" s="13"/>
      <c r="JR33" s="13"/>
      <c r="JS33" s="13"/>
      <c r="JT33" s="13"/>
      <c r="JU33" s="13"/>
      <c r="JV33" s="13"/>
      <c r="JW33" s="13"/>
      <c r="JX33" s="13"/>
      <c r="JY33" s="13"/>
      <c r="JZ33" s="13"/>
      <c r="KA33" s="13"/>
      <c r="KB33" s="13"/>
      <c r="KC33" s="13"/>
      <c r="KD33" s="13"/>
      <c r="KE33" s="13"/>
      <c r="KF33" s="13"/>
      <c r="KG33" s="13"/>
      <c r="KH33" s="13"/>
      <c r="KI33" s="13"/>
      <c r="KJ33" s="13"/>
      <c r="KK33" s="13"/>
      <c r="KL33" s="13"/>
      <c r="KM33" s="13"/>
      <c r="KN33" s="13"/>
      <c r="KO33" s="13"/>
      <c r="KP33" s="13"/>
      <c r="KQ33" s="13"/>
      <c r="KR33" s="13"/>
      <c r="KS33" s="13"/>
      <c r="KT33" s="13"/>
      <c r="KU33" s="13"/>
      <c r="KV33" s="13"/>
      <c r="KW33" s="13"/>
      <c r="KX33" s="13"/>
      <c r="KY33" s="13"/>
      <c r="KZ33" s="13"/>
      <c r="LA33" s="13"/>
      <c r="LB33" s="13"/>
      <c r="LC33" s="13"/>
      <c r="LD33" s="13"/>
      <c r="LE33" s="13"/>
      <c r="LF33" s="13"/>
      <c r="LG33" s="13"/>
      <c r="LH33" s="13"/>
      <c r="LI33" s="13"/>
      <c r="LJ33" s="13"/>
      <c r="LK33" s="13"/>
      <c r="LL33" s="13"/>
      <c r="LM33" s="13"/>
      <c r="LN33" s="13"/>
      <c r="LO33" s="13"/>
      <c r="LP33" s="13"/>
      <c r="LQ33" s="13"/>
      <c r="LR33" s="13"/>
      <c r="LS33" s="13"/>
      <c r="LT33" s="13"/>
      <c r="LU33" s="13"/>
      <c r="LV33" s="13"/>
      <c r="LW33" s="13"/>
      <c r="LX33" s="13"/>
      <c r="LY33" s="13"/>
      <c r="LZ33" s="13"/>
      <c r="MA33" s="13"/>
      <c r="MB33" s="13"/>
      <c r="MC33" s="13"/>
      <c r="MD33" s="13"/>
      <c r="ME33" s="13"/>
      <c r="MF33" s="13"/>
      <c r="MG33" s="13"/>
      <c r="MH33" s="13"/>
      <c r="MI33" s="13"/>
      <c r="MJ33" s="13"/>
      <c r="MK33" s="13"/>
      <c r="ML33" s="13"/>
      <c r="MM33" s="13"/>
      <c r="MN33" s="13"/>
      <c r="MO33" s="13"/>
      <c r="MP33" s="13"/>
      <c r="MQ33" s="13"/>
      <c r="MR33" s="13"/>
      <c r="MS33" s="13"/>
      <c r="MT33" s="13"/>
      <c r="MU33" s="13"/>
      <c r="MV33" s="13"/>
      <c r="MW33" s="13"/>
      <c r="MX33" s="13"/>
      <c r="MY33" s="13"/>
      <c r="MZ33" s="13"/>
      <c r="NA33" s="13"/>
      <c r="NB33" s="13"/>
      <c r="NC33" s="13"/>
      <c r="ND33" s="13"/>
      <c r="NE33" s="13"/>
      <c r="NF33" s="13"/>
      <c r="NG33" s="13"/>
      <c r="NH33" s="13"/>
      <c r="NI33" s="13"/>
      <c r="NJ33" s="13"/>
      <c r="NK33" s="13"/>
      <c r="NL33" s="13"/>
      <c r="NM33" s="13"/>
      <c r="NN33" s="13"/>
      <c r="NO33" s="13"/>
      <c r="NP33" s="13"/>
      <c r="NQ33" s="13"/>
      <c r="NR33" s="13"/>
      <c r="NS33" s="13"/>
      <c r="NT33" s="13"/>
      <c r="NU33" s="13"/>
      <c r="NV33" s="13"/>
      <c r="NW33" s="13"/>
      <c r="NX33" s="13"/>
      <c r="NY33" s="13"/>
      <c r="NZ33" s="13"/>
      <c r="OA33" s="13"/>
      <c r="OB33" s="13"/>
      <c r="OC33" s="13"/>
      <c r="OD33" s="13"/>
      <c r="OE33" s="13"/>
      <c r="OF33" s="13"/>
      <c r="OG33" s="13"/>
      <c r="OH33" s="13"/>
      <c r="OI33" s="13"/>
      <c r="OJ33" s="13"/>
      <c r="OK33" s="13"/>
      <c r="OL33" s="13"/>
      <c r="OM33" s="13"/>
      <c r="ON33" s="13"/>
      <c r="OO33" s="13"/>
      <c r="OP33" s="13"/>
      <c r="OQ33" s="13"/>
      <c r="OR33" s="13"/>
      <c r="OS33" s="13"/>
      <c r="OT33" s="13"/>
      <c r="OU33" s="13"/>
      <c r="OV33" s="13"/>
      <c r="OW33" s="13"/>
      <c r="OX33" s="13"/>
      <c r="OY33" s="13"/>
      <c r="OZ33" s="13"/>
      <c r="PA33" s="13"/>
      <c r="PB33" s="13"/>
      <c r="PC33" s="13"/>
      <c r="PD33" s="13"/>
      <c r="PE33" s="13"/>
      <c r="PF33" s="13"/>
      <c r="PG33" s="13"/>
      <c r="PH33" s="13"/>
      <c r="PI33" s="13"/>
      <c r="PJ33" s="13"/>
      <c r="PK33" s="13"/>
      <c r="PL33" s="13"/>
      <c r="PM33" s="13"/>
      <c r="PN33" s="13"/>
      <c r="PO33" s="13"/>
      <c r="PP33" s="13"/>
      <c r="PQ33" s="13"/>
      <c r="PR33" s="13"/>
      <c r="PS33" s="13"/>
      <c r="PT33" s="13"/>
      <c r="PU33" s="13"/>
      <c r="PV33" s="13"/>
      <c r="PW33" s="13"/>
    </row>
    <row r="34" spans="1:439" ht="15.75" thickBot="1" x14ac:dyDescent="0.3">
      <c r="B34" s="64" t="s">
        <v>39</v>
      </c>
      <c r="C34" s="87">
        <v>43252</v>
      </c>
      <c r="D34" s="93">
        <v>-3.16</v>
      </c>
      <c r="E34" s="110">
        <v>-2.4500000000000002</v>
      </c>
      <c r="F34" s="57">
        <v>5</v>
      </c>
      <c r="G34" s="110">
        <v>-1.61</v>
      </c>
      <c r="H34" s="57">
        <v>4</v>
      </c>
      <c r="I34" s="111">
        <v>-4.49</v>
      </c>
      <c r="J34" s="57">
        <v>6</v>
      </c>
      <c r="K34" s="110">
        <v>0.51</v>
      </c>
      <c r="L34" s="57">
        <v>3</v>
      </c>
      <c r="M34" s="111">
        <v>-8.3699999999999992</v>
      </c>
      <c r="N34" s="57">
        <v>7</v>
      </c>
      <c r="O34" s="110">
        <v>4.37</v>
      </c>
      <c r="P34" s="57">
        <v>1</v>
      </c>
      <c r="Q34" s="111">
        <v>-9.2100000000000009</v>
      </c>
      <c r="R34" s="57">
        <v>8</v>
      </c>
      <c r="S34" s="110">
        <v>1.86</v>
      </c>
      <c r="T34" s="57">
        <v>2</v>
      </c>
      <c r="U34" s="111">
        <v>-12.56</v>
      </c>
      <c r="V34" s="57">
        <v>9</v>
      </c>
      <c r="W34" s="112">
        <v>5</v>
      </c>
      <c r="X34" s="10"/>
      <c r="Y34" s="10"/>
      <c r="Z34" s="10"/>
      <c r="AA34" s="10"/>
    </row>
    <row r="35" spans="1:439" x14ac:dyDescent="0.25">
      <c r="B35" s="142" t="s">
        <v>22</v>
      </c>
      <c r="C35" s="158" t="s">
        <v>73</v>
      </c>
      <c r="D35" s="89">
        <v>15.63</v>
      </c>
      <c r="E35" s="173"/>
      <c r="F35" s="103"/>
      <c r="G35" s="102">
        <v>25.48</v>
      </c>
      <c r="H35" s="103">
        <v>2</v>
      </c>
      <c r="I35" s="102">
        <v>100.84</v>
      </c>
      <c r="J35" s="103">
        <v>1</v>
      </c>
      <c r="K35" s="175"/>
      <c r="L35" s="103"/>
      <c r="M35" s="104">
        <v>-18.18</v>
      </c>
      <c r="N35" s="103">
        <v>4</v>
      </c>
      <c r="O35" s="175"/>
      <c r="P35" s="103"/>
      <c r="Q35" s="175"/>
      <c r="R35" s="103"/>
      <c r="S35" s="104">
        <v>8.2100000000000009</v>
      </c>
      <c r="T35" s="103">
        <v>3</v>
      </c>
      <c r="U35" s="175"/>
      <c r="V35" s="103"/>
      <c r="W35" s="105">
        <v>2</v>
      </c>
      <c r="X35" s="10"/>
      <c r="Y35" s="10"/>
      <c r="Z35" s="10"/>
      <c r="AA35" s="10"/>
    </row>
    <row r="36" spans="1:439" x14ac:dyDescent="0.25">
      <c r="B36" s="62" t="s">
        <v>23</v>
      </c>
      <c r="C36" s="147" t="s">
        <v>73</v>
      </c>
      <c r="D36" s="90">
        <v>-2.42</v>
      </c>
      <c r="E36" s="177"/>
      <c r="F36" s="55"/>
      <c r="G36" s="96">
        <v>-19.579999999999998</v>
      </c>
      <c r="H36" s="55">
        <v>4</v>
      </c>
      <c r="I36" s="95">
        <v>11.73</v>
      </c>
      <c r="J36" s="55">
        <v>1</v>
      </c>
      <c r="K36" s="176"/>
      <c r="L36" s="55"/>
      <c r="M36" s="96">
        <v>2.2799999999999998</v>
      </c>
      <c r="N36" s="55">
        <v>2</v>
      </c>
      <c r="O36" s="176"/>
      <c r="P36" s="55"/>
      <c r="Q36" s="176"/>
      <c r="R36" s="55"/>
      <c r="S36" s="96">
        <v>-11.39</v>
      </c>
      <c r="T36" s="55">
        <v>3</v>
      </c>
      <c r="U36" s="176"/>
      <c r="V36" s="55"/>
      <c r="W36" s="69">
        <v>2</v>
      </c>
      <c r="X36" s="10"/>
      <c r="Y36" s="10"/>
      <c r="Z36" s="10"/>
      <c r="AA36" s="10"/>
    </row>
    <row r="37" spans="1:439" ht="15.75" thickBot="1" x14ac:dyDescent="0.3">
      <c r="B37" s="65" t="s">
        <v>24</v>
      </c>
      <c r="C37" s="158" t="s">
        <v>73</v>
      </c>
      <c r="D37" s="91">
        <v>1109.3499999999999</v>
      </c>
      <c r="E37" s="178"/>
      <c r="F37" s="57"/>
      <c r="G37" s="185"/>
      <c r="H37" s="57"/>
      <c r="I37" s="111">
        <v>-100</v>
      </c>
      <c r="J37" s="57">
        <v>2</v>
      </c>
      <c r="K37" s="174"/>
      <c r="L37" s="57"/>
      <c r="M37" s="185"/>
      <c r="N37" s="57"/>
      <c r="O37" s="174"/>
      <c r="P37" s="57"/>
      <c r="Q37" s="174"/>
      <c r="R37" s="57"/>
      <c r="S37" s="110">
        <v>1669.47</v>
      </c>
      <c r="T37" s="57">
        <v>1</v>
      </c>
      <c r="U37" s="174"/>
      <c r="V37" s="57"/>
      <c r="W37" s="112">
        <v>1</v>
      </c>
      <c r="X37" s="10"/>
      <c r="Y37" s="10"/>
      <c r="Z37" s="10"/>
      <c r="AA37" s="10"/>
    </row>
    <row r="38" spans="1:439" x14ac:dyDescent="0.25">
      <c r="B38" s="144" t="s">
        <v>14</v>
      </c>
      <c r="C38" s="153">
        <v>43252</v>
      </c>
      <c r="D38" s="89">
        <v>5.66</v>
      </c>
      <c r="E38" s="98">
        <v>-9.6300000000000008</v>
      </c>
      <c r="F38" s="56">
        <v>6</v>
      </c>
      <c r="G38" s="98">
        <v>-13.28</v>
      </c>
      <c r="H38" s="56">
        <v>8</v>
      </c>
      <c r="I38" s="97">
        <v>44.9</v>
      </c>
      <c r="J38" s="56">
        <v>1</v>
      </c>
      <c r="K38" s="97">
        <v>40.24</v>
      </c>
      <c r="L38" s="56">
        <v>2</v>
      </c>
      <c r="M38" s="98">
        <v>4</v>
      </c>
      <c r="N38" s="56">
        <v>5</v>
      </c>
      <c r="O38" s="97">
        <v>8.2899999999999991</v>
      </c>
      <c r="P38" s="56">
        <v>4</v>
      </c>
      <c r="Q38" s="97">
        <v>14.72</v>
      </c>
      <c r="R38" s="56">
        <v>3</v>
      </c>
      <c r="S38" s="98">
        <v>-10.029999999999999</v>
      </c>
      <c r="T38" s="56">
        <v>7</v>
      </c>
      <c r="U38" s="98">
        <v>-25.26</v>
      </c>
      <c r="V38" s="56">
        <v>9</v>
      </c>
      <c r="W38" s="68">
        <v>4</v>
      </c>
      <c r="X38" s="10"/>
      <c r="Y38" s="10"/>
      <c r="Z38" s="10"/>
      <c r="AA38" s="10"/>
    </row>
    <row r="39" spans="1:439" x14ac:dyDescent="0.25">
      <c r="B39" s="63" t="s">
        <v>61</v>
      </c>
      <c r="C39" s="165" t="s">
        <v>73</v>
      </c>
      <c r="D39" s="90">
        <v>5.16</v>
      </c>
      <c r="E39" s="95">
        <v>3.12</v>
      </c>
      <c r="F39" s="55">
        <v>5</v>
      </c>
      <c r="G39" s="96">
        <v>2.75</v>
      </c>
      <c r="H39" s="55">
        <v>6</v>
      </c>
      <c r="I39" s="95">
        <v>34.299999999999997</v>
      </c>
      <c r="J39" s="55">
        <v>1</v>
      </c>
      <c r="K39" s="95">
        <v>14.69</v>
      </c>
      <c r="L39" s="55">
        <v>3</v>
      </c>
      <c r="M39" s="96">
        <v>-8.57</v>
      </c>
      <c r="N39" s="55">
        <v>8</v>
      </c>
      <c r="O39" s="95">
        <v>16.03</v>
      </c>
      <c r="P39" s="55">
        <v>2</v>
      </c>
      <c r="Q39" s="95">
        <v>9.8800000000000008</v>
      </c>
      <c r="R39" s="55">
        <v>4</v>
      </c>
      <c r="S39" s="96">
        <v>-5.07</v>
      </c>
      <c r="T39" s="55">
        <v>7</v>
      </c>
      <c r="U39" s="96">
        <v>-21.4</v>
      </c>
      <c r="V39" s="55">
        <v>9</v>
      </c>
      <c r="W39" s="69">
        <v>4</v>
      </c>
      <c r="X39" s="10"/>
    </row>
    <row r="40" spans="1:439" x14ac:dyDescent="0.25">
      <c r="B40" s="62" t="s">
        <v>15</v>
      </c>
      <c r="C40" s="155">
        <v>43252</v>
      </c>
      <c r="D40" s="90">
        <v>9.02</v>
      </c>
      <c r="E40" s="96">
        <v>-59.75</v>
      </c>
      <c r="F40" s="55">
        <v>9</v>
      </c>
      <c r="G40" s="96">
        <v>8.32</v>
      </c>
      <c r="H40" s="55">
        <v>4</v>
      </c>
      <c r="I40" s="96">
        <v>3.64</v>
      </c>
      <c r="J40" s="55">
        <v>5</v>
      </c>
      <c r="K40" s="95">
        <v>33.9</v>
      </c>
      <c r="L40" s="55">
        <v>2</v>
      </c>
      <c r="M40" s="96">
        <v>1.9</v>
      </c>
      <c r="N40" s="55">
        <v>7</v>
      </c>
      <c r="O40" s="95">
        <v>47.08</v>
      </c>
      <c r="P40" s="55">
        <v>1</v>
      </c>
      <c r="Q40" s="96">
        <v>-6.09</v>
      </c>
      <c r="R40" s="55">
        <v>8</v>
      </c>
      <c r="S40" s="95">
        <v>11.59</v>
      </c>
      <c r="T40" s="55">
        <v>3</v>
      </c>
      <c r="U40" s="96">
        <v>2.4900000000000002</v>
      </c>
      <c r="V40" s="55">
        <v>6</v>
      </c>
      <c r="W40" s="69">
        <v>3</v>
      </c>
      <c r="X40" s="10"/>
    </row>
    <row r="41" spans="1:439" ht="15.75" thickBot="1" x14ac:dyDescent="0.3">
      <c r="B41" s="65" t="s">
        <v>62</v>
      </c>
      <c r="C41" s="167" t="s">
        <v>73</v>
      </c>
      <c r="D41" s="91">
        <v>6.46</v>
      </c>
      <c r="E41" s="111">
        <v>-25.27</v>
      </c>
      <c r="F41" s="57">
        <v>9</v>
      </c>
      <c r="G41" s="111">
        <v>3.27</v>
      </c>
      <c r="H41" s="57">
        <v>6</v>
      </c>
      <c r="I41" s="110">
        <v>13.38</v>
      </c>
      <c r="J41" s="57">
        <v>2</v>
      </c>
      <c r="K41" s="111">
        <v>-2.92</v>
      </c>
      <c r="L41" s="57">
        <v>7</v>
      </c>
      <c r="M41" s="111">
        <v>4.3899999999999997</v>
      </c>
      <c r="N41" s="57">
        <v>5</v>
      </c>
      <c r="O41" s="110">
        <v>29.47</v>
      </c>
      <c r="P41" s="57">
        <v>1</v>
      </c>
      <c r="Q41" s="111">
        <v>-21.63</v>
      </c>
      <c r="R41" s="57">
        <v>8</v>
      </c>
      <c r="S41" s="110">
        <v>8.9600000000000009</v>
      </c>
      <c r="T41" s="57">
        <v>4</v>
      </c>
      <c r="U41" s="110">
        <v>12.8</v>
      </c>
      <c r="V41" s="57">
        <v>3</v>
      </c>
      <c r="W41" s="112">
        <v>4</v>
      </c>
      <c r="X41" s="10"/>
    </row>
    <row r="42" spans="1:439" x14ac:dyDescent="0.25">
      <c r="B42" s="144" t="s">
        <v>16</v>
      </c>
      <c r="C42" s="154" t="s">
        <v>74</v>
      </c>
      <c r="D42" s="89">
        <v>-5.09</v>
      </c>
      <c r="E42" s="128">
        <v>-4.5999999999999996</v>
      </c>
      <c r="F42" s="129">
        <v>5</v>
      </c>
      <c r="G42" s="130">
        <v>-8.48</v>
      </c>
      <c r="H42" s="129">
        <v>8</v>
      </c>
      <c r="I42" s="128">
        <v>-1.53</v>
      </c>
      <c r="J42" s="129">
        <v>3</v>
      </c>
      <c r="K42" s="128">
        <v>-0.7</v>
      </c>
      <c r="L42" s="129">
        <v>1</v>
      </c>
      <c r="M42" s="130">
        <v>-9.1300000000000008</v>
      </c>
      <c r="N42" s="129">
        <v>9</v>
      </c>
      <c r="O42" s="128">
        <v>-1.18</v>
      </c>
      <c r="P42" s="129">
        <v>2</v>
      </c>
      <c r="Q42" s="128">
        <v>-4.96</v>
      </c>
      <c r="R42" s="129">
        <v>6</v>
      </c>
      <c r="S42" s="130">
        <v>-5.34</v>
      </c>
      <c r="T42" s="129">
        <v>7</v>
      </c>
      <c r="U42" s="128">
        <v>-1.63</v>
      </c>
      <c r="V42" s="129">
        <v>4</v>
      </c>
      <c r="W42" s="131">
        <v>6</v>
      </c>
      <c r="X42" s="10"/>
    </row>
    <row r="43" spans="1:439" ht="15.75" thickBot="1" x14ac:dyDescent="0.3">
      <c r="B43" s="65" t="s">
        <v>17</v>
      </c>
      <c r="C43" s="166" t="s">
        <v>74</v>
      </c>
      <c r="D43" s="91">
        <v>1.1000000000000001</v>
      </c>
      <c r="E43" s="110">
        <v>0.44</v>
      </c>
      <c r="F43" s="57">
        <v>8</v>
      </c>
      <c r="G43" s="111">
        <v>0.56999999999999995</v>
      </c>
      <c r="H43" s="57">
        <v>6</v>
      </c>
      <c r="I43" s="110">
        <v>1.49</v>
      </c>
      <c r="J43" s="57">
        <v>3</v>
      </c>
      <c r="K43" s="110">
        <v>1.53</v>
      </c>
      <c r="L43" s="57">
        <v>2</v>
      </c>
      <c r="M43" s="111">
        <v>0.42</v>
      </c>
      <c r="N43" s="57">
        <v>9</v>
      </c>
      <c r="O43" s="111">
        <v>0.49</v>
      </c>
      <c r="P43" s="57">
        <v>7</v>
      </c>
      <c r="Q43" s="110">
        <v>5.0199999999999996</v>
      </c>
      <c r="R43" s="57">
        <v>1</v>
      </c>
      <c r="S43" s="111">
        <v>1.01</v>
      </c>
      <c r="T43" s="57">
        <v>4</v>
      </c>
      <c r="U43" s="111">
        <v>0.94</v>
      </c>
      <c r="V43" s="57">
        <v>5</v>
      </c>
      <c r="W43" s="112">
        <v>3</v>
      </c>
      <c r="X43" s="10"/>
    </row>
    <row r="44" spans="1:439" x14ac:dyDescent="0.25">
      <c r="B44" s="144" t="s">
        <v>41</v>
      </c>
      <c r="C44" s="153">
        <v>43252</v>
      </c>
      <c r="D44" s="89">
        <v>10.07</v>
      </c>
      <c r="E44" s="97">
        <v>36.17</v>
      </c>
      <c r="F44" s="56">
        <v>2</v>
      </c>
      <c r="G44" s="97">
        <v>18.89</v>
      </c>
      <c r="H44" s="56">
        <v>4</v>
      </c>
      <c r="I44" s="98">
        <v>-2.29</v>
      </c>
      <c r="J44" s="56">
        <v>8</v>
      </c>
      <c r="K44" s="98">
        <v>6.35</v>
      </c>
      <c r="L44" s="56">
        <v>6</v>
      </c>
      <c r="M44" s="98">
        <v>-25.58</v>
      </c>
      <c r="N44" s="56">
        <v>9</v>
      </c>
      <c r="O44" s="97">
        <v>44.64</v>
      </c>
      <c r="P44" s="56">
        <v>1</v>
      </c>
      <c r="Q44" s="98">
        <v>5.26</v>
      </c>
      <c r="R44" s="56">
        <v>7</v>
      </c>
      <c r="S44" s="97">
        <v>14.44</v>
      </c>
      <c r="T44" s="56">
        <v>5</v>
      </c>
      <c r="U44" s="97">
        <v>26</v>
      </c>
      <c r="V44" s="56">
        <v>3</v>
      </c>
      <c r="W44" s="68">
        <v>5</v>
      </c>
      <c r="X44" s="10"/>
    </row>
    <row r="45" spans="1:439" ht="17.45" customHeight="1" thickBot="1" x14ac:dyDescent="0.3">
      <c r="B45" s="65" t="s">
        <v>40</v>
      </c>
      <c r="C45" s="167">
        <v>43252</v>
      </c>
      <c r="D45" s="91">
        <v>1.65</v>
      </c>
      <c r="E45" s="108">
        <v>-4.32</v>
      </c>
      <c r="F45" s="58">
        <v>6</v>
      </c>
      <c r="G45" s="107">
        <v>16.079999999999998</v>
      </c>
      <c r="H45" s="58">
        <v>1</v>
      </c>
      <c r="I45" s="108">
        <v>-2.87</v>
      </c>
      <c r="J45" s="58">
        <v>5</v>
      </c>
      <c r="K45" s="108">
        <v>-17.850000000000001</v>
      </c>
      <c r="L45" s="58">
        <v>9</v>
      </c>
      <c r="M45" s="108">
        <v>-0.66</v>
      </c>
      <c r="N45" s="58">
        <v>3</v>
      </c>
      <c r="O45" s="108">
        <v>-4.6399999999999997</v>
      </c>
      <c r="P45" s="58">
        <v>7</v>
      </c>
      <c r="Q45" s="108">
        <v>-12.1</v>
      </c>
      <c r="R45" s="58">
        <v>8</v>
      </c>
      <c r="S45" s="108">
        <v>-1.0900000000000001</v>
      </c>
      <c r="T45" s="58">
        <v>4</v>
      </c>
      <c r="U45" s="107">
        <v>9.85</v>
      </c>
      <c r="V45" s="58">
        <v>2</v>
      </c>
      <c r="W45" s="109">
        <v>2</v>
      </c>
      <c r="X45" s="10"/>
    </row>
    <row r="46" spans="1:439" x14ac:dyDescent="0.25">
      <c r="D46" s="94"/>
      <c r="E46" s="172">
        <v>37</v>
      </c>
      <c r="F46" s="68">
        <v>20</v>
      </c>
      <c r="G46" s="172">
        <v>39</v>
      </c>
      <c r="H46" s="67">
        <v>25</v>
      </c>
      <c r="I46" s="172">
        <v>40</v>
      </c>
      <c r="J46" s="67">
        <v>14</v>
      </c>
      <c r="K46" s="172">
        <v>37</v>
      </c>
      <c r="L46" s="67">
        <v>21</v>
      </c>
      <c r="M46" s="172">
        <v>39</v>
      </c>
      <c r="N46" s="67">
        <v>20</v>
      </c>
      <c r="O46" s="172">
        <v>37</v>
      </c>
      <c r="P46" s="67">
        <v>19</v>
      </c>
      <c r="Q46" s="172">
        <v>37</v>
      </c>
      <c r="R46" s="67">
        <v>16</v>
      </c>
      <c r="S46" s="172">
        <v>40</v>
      </c>
      <c r="T46" s="67">
        <v>23</v>
      </c>
      <c r="U46" s="172">
        <v>37</v>
      </c>
      <c r="V46" s="67">
        <v>19</v>
      </c>
      <c r="W46" s="106"/>
      <c r="X46" s="10"/>
    </row>
    <row r="47" spans="1:439" x14ac:dyDescent="0.25">
      <c r="B47" s="133"/>
      <c r="E47" s="51"/>
      <c r="F47" s="50"/>
      <c r="G47" s="51"/>
      <c r="I47" s="51"/>
      <c r="K47" s="51"/>
      <c r="X47" s="10"/>
    </row>
    <row r="48" spans="1:439" x14ac:dyDescent="0.25">
      <c r="B48" s="49" t="s">
        <v>51</v>
      </c>
    </row>
    <row r="49" spans="2:2" x14ac:dyDescent="0.25">
      <c r="B49" s="49" t="s">
        <v>78</v>
      </c>
    </row>
    <row r="50" spans="2:2" x14ac:dyDescent="0.25">
      <c r="B50" s="49" t="s">
        <v>79</v>
      </c>
    </row>
  </sheetData>
  <autoFilter ref="E5:U45"/>
  <mergeCells count="9">
    <mergeCell ref="O4:P4"/>
    <mergeCell ref="Q4:R4"/>
    <mergeCell ref="S4:T4"/>
    <mergeCell ref="U4:V4"/>
    <mergeCell ref="E4:F4"/>
    <mergeCell ref="G4:H4"/>
    <mergeCell ref="I4:J4"/>
    <mergeCell ref="K4:L4"/>
    <mergeCell ref="M4:N4"/>
  </mergeCells>
  <conditionalFormatting sqref="E7:E8 E10 E12:E15 E17:E34 E38:E45">
    <cfRule type="cellIs" dxfId="44" priority="48" operator="lessThan">
      <formula>$D7</formula>
    </cfRule>
  </conditionalFormatting>
  <conditionalFormatting sqref="G7:G8 G10 G12:G15 G17:G36 G38:G45">
    <cfRule type="cellIs" dxfId="43" priority="47" operator="lessThan">
      <formula>$D7</formula>
    </cfRule>
  </conditionalFormatting>
  <conditionalFormatting sqref="I7:I8 I10 I12:I15 I17:I45">
    <cfRule type="cellIs" dxfId="42" priority="46" operator="lessThan">
      <formula>$D7</formula>
    </cfRule>
  </conditionalFormatting>
  <conditionalFormatting sqref="K7:K8 K10 K12:K15 K17:K34 K38:K45">
    <cfRule type="cellIs" dxfId="41" priority="45" operator="lessThan">
      <formula>$D7</formula>
    </cfRule>
  </conditionalFormatting>
  <conditionalFormatting sqref="M7:M8 M10 M12:M15 M17:M36 M38:M45">
    <cfRule type="cellIs" dxfId="40" priority="44" operator="lessThan">
      <formula>$D7</formula>
    </cfRule>
  </conditionalFormatting>
  <conditionalFormatting sqref="O7:O8 O10 O12:O15 O17:O34 O38:O45">
    <cfRule type="cellIs" dxfId="39" priority="43" operator="lessThan">
      <formula>$D7</formula>
    </cfRule>
  </conditionalFormatting>
  <conditionalFormatting sqref="Q7:Q8 Q10 Q12:Q15 Q17:Q34 Q38:Q45">
    <cfRule type="cellIs" dxfId="38" priority="42" operator="lessThan">
      <formula>$D7</formula>
    </cfRule>
  </conditionalFormatting>
  <conditionalFormatting sqref="S7:S8 S10 S12:S15 S17:S45">
    <cfRule type="cellIs" dxfId="37" priority="41" operator="lessThan">
      <formula>$D7</formula>
    </cfRule>
  </conditionalFormatting>
  <conditionalFormatting sqref="U7:U8 U10 U12:U15 U17:U34 U38:U45">
    <cfRule type="cellIs" dxfId="36" priority="40" operator="lessThan">
      <formula>$D7</formula>
    </cfRule>
  </conditionalFormatting>
  <conditionalFormatting sqref="E9">
    <cfRule type="cellIs" dxfId="35" priority="39" operator="greaterThan">
      <formula>$D9</formula>
    </cfRule>
  </conditionalFormatting>
  <conditionalFormatting sqref="G9">
    <cfRule type="cellIs" dxfId="34" priority="38" operator="greaterThan">
      <formula>$D9</formula>
    </cfRule>
  </conditionalFormatting>
  <conditionalFormatting sqref="I9">
    <cfRule type="cellIs" dxfId="33" priority="37" operator="greaterThan">
      <formula>$D9</formula>
    </cfRule>
  </conditionalFormatting>
  <conditionalFormatting sqref="K9">
    <cfRule type="cellIs" dxfId="32" priority="36" operator="greaterThan">
      <formula>$D9</formula>
    </cfRule>
  </conditionalFormatting>
  <conditionalFormatting sqref="M9">
    <cfRule type="cellIs" dxfId="31" priority="35" operator="greaterThan">
      <formula>$D9</formula>
    </cfRule>
  </conditionalFormatting>
  <conditionalFormatting sqref="O9">
    <cfRule type="cellIs" dxfId="30" priority="34" operator="greaterThan">
      <formula>$D9</formula>
    </cfRule>
  </conditionalFormatting>
  <conditionalFormatting sqref="Q9">
    <cfRule type="cellIs" dxfId="29" priority="33" operator="greaterThan">
      <formula>$D9</formula>
    </cfRule>
  </conditionalFormatting>
  <conditionalFormatting sqref="S9">
    <cfRule type="cellIs" dxfId="28" priority="32" operator="greaterThan">
      <formula>$D9</formula>
    </cfRule>
  </conditionalFormatting>
  <conditionalFormatting sqref="U9">
    <cfRule type="cellIs" dxfId="27" priority="31" operator="greaterThan">
      <formula>$D9</formula>
    </cfRule>
  </conditionalFormatting>
  <conditionalFormatting sqref="E11">
    <cfRule type="cellIs" dxfId="26" priority="30" operator="greaterThan">
      <formula>$D11</formula>
    </cfRule>
  </conditionalFormatting>
  <conditionalFormatting sqref="G11">
    <cfRule type="cellIs" dxfId="25" priority="29" operator="greaterThan">
      <formula>$D11</formula>
    </cfRule>
  </conditionalFormatting>
  <conditionalFormatting sqref="I11">
    <cfRule type="cellIs" dxfId="24" priority="28" operator="greaterThan">
      <formula>$D11</formula>
    </cfRule>
  </conditionalFormatting>
  <conditionalFormatting sqref="K11">
    <cfRule type="cellIs" dxfId="23" priority="27" operator="greaterThan">
      <formula>$D11</formula>
    </cfRule>
  </conditionalFormatting>
  <conditionalFormatting sqref="M11">
    <cfRule type="cellIs" dxfId="22" priority="26" operator="greaterThan">
      <formula>$D11</formula>
    </cfRule>
  </conditionalFormatting>
  <conditionalFormatting sqref="O11">
    <cfRule type="cellIs" dxfId="21" priority="25" operator="greaterThan">
      <formula>$D11</formula>
    </cfRule>
  </conditionalFormatting>
  <conditionalFormatting sqref="Q11">
    <cfRule type="cellIs" dxfId="20" priority="24" operator="greaterThan">
      <formula>$D11</formula>
    </cfRule>
  </conditionalFormatting>
  <conditionalFormatting sqref="S11">
    <cfRule type="cellIs" dxfId="19" priority="23" operator="greaterThan">
      <formula>$D11</formula>
    </cfRule>
  </conditionalFormatting>
  <conditionalFormatting sqref="U11">
    <cfRule type="cellIs" dxfId="18" priority="22" operator="greaterThan">
      <formula>$D11</formula>
    </cfRule>
  </conditionalFormatting>
  <conditionalFormatting sqref="E16">
    <cfRule type="cellIs" dxfId="17" priority="21" operator="greaterThan">
      <formula>$D16</formula>
    </cfRule>
  </conditionalFormatting>
  <conditionalFormatting sqref="G16">
    <cfRule type="cellIs" dxfId="16" priority="20" operator="greaterThan">
      <formula>$D16</formula>
    </cfRule>
  </conditionalFormatting>
  <conditionalFormatting sqref="U16 S16 Q16 O16 M16 K16 I16">
    <cfRule type="cellIs" dxfId="15" priority="13" operator="greaterThan">
      <formula>$D16</formula>
    </cfRule>
  </conditionalFormatting>
  <conditionalFormatting sqref="G6">
    <cfRule type="cellIs" dxfId="14" priority="6" operator="greaterThan">
      <formula>$D$6</formula>
    </cfRule>
  </conditionalFormatting>
  <conditionalFormatting sqref="G6 I6 K6 M6 O6 Q6 S6 U6">
    <cfRule type="cellIs" dxfId="13" priority="4" operator="greaterThan">
      <formula>$D$6</formula>
    </cfRule>
  </conditionalFormatting>
  <conditionalFormatting sqref="E6">
    <cfRule type="cellIs" dxfId="12" priority="1" operator="greaterThan">
      <formula>$D$6</formula>
    </cfRule>
  </conditionalFormatting>
  <pageMargins left="0.11811023622047245" right="0.11811023622047245" top="0.15748031496062992" bottom="0.15748031496062992" header="0.31496062992125984" footer="0.31496062992125984"/>
  <pageSetup paperSize="8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2:W40"/>
  <sheetViews>
    <sheetView zoomScaleNormal="100" workbookViewId="0">
      <selection activeCell="Z6" sqref="Z6"/>
    </sheetView>
  </sheetViews>
  <sheetFormatPr baseColWidth="10" defaultRowHeight="15" x14ac:dyDescent="0.25"/>
  <cols>
    <col min="1" max="1" width="4.85546875" customWidth="1"/>
    <col min="2" max="2" width="47.85546875" customWidth="1"/>
    <col min="3" max="3" width="17" customWidth="1"/>
    <col min="4" max="4" width="14.42578125" customWidth="1"/>
    <col min="5" max="5" width="10.7109375" customWidth="1"/>
    <col min="6" max="6" width="5.7109375" style="43" customWidth="1"/>
    <col min="7" max="7" width="9.5703125" customWidth="1"/>
    <col min="8" max="8" width="5.7109375" style="43" customWidth="1"/>
    <col min="9" max="9" width="9.85546875" customWidth="1"/>
    <col min="10" max="10" width="5.7109375" style="43" customWidth="1"/>
    <col min="11" max="11" width="10.28515625" customWidth="1"/>
    <col min="12" max="12" width="5.7109375" style="43" customWidth="1"/>
    <col min="13" max="13" width="10" customWidth="1"/>
    <col min="14" max="14" width="5.7109375" style="43" customWidth="1"/>
    <col min="15" max="15" width="9.7109375" customWidth="1"/>
    <col min="16" max="16" width="7.140625" style="43" bestFit="1" customWidth="1"/>
    <col min="17" max="17" width="9.7109375" customWidth="1"/>
    <col min="18" max="18" width="5.7109375" style="43" customWidth="1"/>
    <col min="19" max="19" width="9.140625" customWidth="1"/>
    <col min="20" max="20" width="5.7109375" style="43" customWidth="1"/>
    <col min="21" max="21" width="9.85546875" customWidth="1"/>
    <col min="22" max="22" width="5.7109375" style="43" customWidth="1"/>
    <col min="23" max="23" width="6.85546875" customWidth="1"/>
  </cols>
  <sheetData>
    <row r="2" spans="1:23" ht="21" x14ac:dyDescent="0.35">
      <c r="A2" s="171"/>
      <c r="B2" s="170" t="s">
        <v>53</v>
      </c>
      <c r="C2" s="136" t="s">
        <v>76</v>
      </c>
      <c r="D2" s="135"/>
      <c r="F2"/>
      <c r="H2" s="48"/>
    </row>
    <row r="4" spans="1:23" x14ac:dyDescent="0.25">
      <c r="B4" s="138" t="s">
        <v>56</v>
      </c>
      <c r="C4" s="139"/>
      <c r="D4" s="140" t="s">
        <v>54</v>
      </c>
      <c r="E4" s="187" t="s">
        <v>48</v>
      </c>
      <c r="F4" s="188"/>
      <c r="G4" s="189" t="s">
        <v>20</v>
      </c>
      <c r="H4" s="190"/>
      <c r="I4" s="189" t="s">
        <v>46</v>
      </c>
      <c r="J4" s="190"/>
      <c r="K4" s="189" t="s">
        <v>25</v>
      </c>
      <c r="L4" s="190"/>
      <c r="M4" s="187" t="s">
        <v>26</v>
      </c>
      <c r="N4" s="188"/>
      <c r="O4" s="187" t="s">
        <v>27</v>
      </c>
      <c r="P4" s="188"/>
      <c r="Q4" s="189" t="s">
        <v>28</v>
      </c>
      <c r="R4" s="190"/>
      <c r="S4" s="189" t="s">
        <v>29</v>
      </c>
      <c r="T4" s="190"/>
      <c r="U4" s="189" t="s">
        <v>30</v>
      </c>
      <c r="V4" s="192"/>
      <c r="W4" s="16"/>
    </row>
    <row r="5" spans="1:23" ht="15.75" thickBot="1" x14ac:dyDescent="0.3">
      <c r="B5" s="137" t="s">
        <v>18</v>
      </c>
      <c r="C5" s="9" t="s">
        <v>1</v>
      </c>
      <c r="D5" s="8" t="s">
        <v>21</v>
      </c>
      <c r="E5" s="52" t="s">
        <v>21</v>
      </c>
      <c r="F5" s="52" t="s">
        <v>42</v>
      </c>
      <c r="G5" s="52" t="s">
        <v>21</v>
      </c>
      <c r="H5" s="52" t="s">
        <v>42</v>
      </c>
      <c r="I5" s="53" t="s">
        <v>21</v>
      </c>
      <c r="J5" s="52" t="s">
        <v>42</v>
      </c>
      <c r="K5" s="53" t="s">
        <v>21</v>
      </c>
      <c r="L5" s="52" t="s">
        <v>42</v>
      </c>
      <c r="M5" s="52" t="s">
        <v>21</v>
      </c>
      <c r="N5" s="52" t="s">
        <v>42</v>
      </c>
      <c r="O5" s="8" t="s">
        <v>21</v>
      </c>
      <c r="P5" s="52" t="s">
        <v>42</v>
      </c>
      <c r="Q5" s="8" t="s">
        <v>21</v>
      </c>
      <c r="R5" s="52" t="s">
        <v>42</v>
      </c>
      <c r="S5" s="8" t="s">
        <v>21</v>
      </c>
      <c r="T5" s="52" t="s">
        <v>42</v>
      </c>
      <c r="U5" s="54" t="s">
        <v>21</v>
      </c>
      <c r="V5" s="77" t="s">
        <v>42</v>
      </c>
      <c r="W5" s="78"/>
    </row>
    <row r="6" spans="1:23" ht="15.75" thickBot="1" x14ac:dyDescent="0.3">
      <c r="B6" s="141" t="s">
        <v>0</v>
      </c>
      <c r="C6" s="87">
        <v>43252</v>
      </c>
      <c r="D6" s="74">
        <v>0.4</v>
      </c>
      <c r="E6" s="107">
        <v>0.4</v>
      </c>
      <c r="F6" s="115">
        <v>5</v>
      </c>
      <c r="G6" s="107">
        <v>0.3</v>
      </c>
      <c r="H6" s="115">
        <v>1</v>
      </c>
      <c r="I6" s="107">
        <v>0.4</v>
      </c>
      <c r="J6" s="115">
        <v>0.1</v>
      </c>
      <c r="K6" s="107">
        <v>0.3</v>
      </c>
      <c r="L6" s="115">
        <v>0</v>
      </c>
      <c r="M6" s="108">
        <v>0.5</v>
      </c>
      <c r="N6" s="115">
        <v>0.1</v>
      </c>
      <c r="O6" s="107">
        <v>0.3</v>
      </c>
      <c r="P6" s="115">
        <v>1</v>
      </c>
      <c r="Q6" s="107">
        <v>0.4</v>
      </c>
      <c r="R6" s="115">
        <v>5</v>
      </c>
      <c r="S6" s="107">
        <v>0.4</v>
      </c>
      <c r="T6" s="115">
        <v>5</v>
      </c>
      <c r="U6" s="107">
        <v>0.3</v>
      </c>
      <c r="V6" s="115">
        <v>1</v>
      </c>
      <c r="W6" s="116">
        <v>8</v>
      </c>
    </row>
    <row r="7" spans="1:23" x14ac:dyDescent="0.25">
      <c r="B7" s="142" t="s">
        <v>4</v>
      </c>
      <c r="C7" s="158" t="s">
        <v>73</v>
      </c>
      <c r="D7" s="113">
        <v>0.81</v>
      </c>
      <c r="E7" s="98">
        <v>-1.36</v>
      </c>
      <c r="F7" s="117">
        <v>9</v>
      </c>
      <c r="G7" s="97">
        <v>2.2400000000000002</v>
      </c>
      <c r="H7" s="117">
        <v>1</v>
      </c>
      <c r="I7" s="98">
        <v>-0.1</v>
      </c>
      <c r="J7" s="117">
        <v>7</v>
      </c>
      <c r="K7" s="98">
        <v>0.02</v>
      </c>
      <c r="L7" s="117">
        <v>6</v>
      </c>
      <c r="M7" s="97">
        <v>1.6</v>
      </c>
      <c r="N7" s="117">
        <v>2</v>
      </c>
      <c r="O7" s="98">
        <v>0.75</v>
      </c>
      <c r="P7" s="117">
        <v>5</v>
      </c>
      <c r="Q7" s="98">
        <v>-1.1299999999999999</v>
      </c>
      <c r="R7" s="117">
        <v>8</v>
      </c>
      <c r="S7" s="97">
        <v>1.02</v>
      </c>
      <c r="T7" s="117">
        <v>4</v>
      </c>
      <c r="U7" s="97">
        <v>1.6</v>
      </c>
      <c r="V7" s="117">
        <v>2</v>
      </c>
      <c r="W7" s="118">
        <v>4</v>
      </c>
    </row>
    <row r="8" spans="1:23" x14ac:dyDescent="0.25">
      <c r="B8" s="62" t="s">
        <v>3</v>
      </c>
      <c r="C8" s="147" t="s">
        <v>73</v>
      </c>
      <c r="D8" s="119">
        <v>-13.73</v>
      </c>
      <c r="E8" s="96">
        <v>-4.24</v>
      </c>
      <c r="F8" s="120">
        <v>7</v>
      </c>
      <c r="G8" s="95">
        <v>-22.7</v>
      </c>
      <c r="H8" s="120">
        <v>4</v>
      </c>
      <c r="I8" s="95">
        <v>-23.25</v>
      </c>
      <c r="J8" s="120">
        <v>3</v>
      </c>
      <c r="K8" s="95">
        <v>-26.69</v>
      </c>
      <c r="L8" s="120">
        <v>1</v>
      </c>
      <c r="M8" s="96">
        <v>-8.8000000000000007</v>
      </c>
      <c r="N8" s="120">
        <v>6</v>
      </c>
      <c r="O8" s="96">
        <v>-0.53</v>
      </c>
      <c r="P8" s="120">
        <v>9</v>
      </c>
      <c r="Q8" s="95">
        <v>-23.86</v>
      </c>
      <c r="R8" s="120">
        <v>2</v>
      </c>
      <c r="S8" s="96">
        <v>-2.2400000000000002</v>
      </c>
      <c r="T8" s="120">
        <v>8</v>
      </c>
      <c r="U8" s="95">
        <v>-17.920000000000002</v>
      </c>
      <c r="V8" s="120">
        <v>5</v>
      </c>
      <c r="W8" s="121">
        <v>5</v>
      </c>
    </row>
    <row r="9" spans="1:23" x14ac:dyDescent="0.25">
      <c r="B9" s="63" t="s">
        <v>2</v>
      </c>
      <c r="C9" s="164" t="s">
        <v>73</v>
      </c>
      <c r="D9" s="75">
        <v>3.04</v>
      </c>
      <c r="E9" s="96">
        <v>-0.39</v>
      </c>
      <c r="F9" s="120">
        <v>9</v>
      </c>
      <c r="G9" s="95">
        <v>5.25</v>
      </c>
      <c r="H9" s="120">
        <v>2</v>
      </c>
      <c r="I9" s="95">
        <v>3.96</v>
      </c>
      <c r="J9" s="120">
        <v>3</v>
      </c>
      <c r="K9" s="95">
        <v>3.83</v>
      </c>
      <c r="L9" s="120">
        <v>4</v>
      </c>
      <c r="M9" s="95">
        <v>3.07</v>
      </c>
      <c r="N9" s="120">
        <v>5</v>
      </c>
      <c r="O9" s="96">
        <v>0.83</v>
      </c>
      <c r="P9" s="120">
        <v>8</v>
      </c>
      <c r="Q9" s="96">
        <v>1.9</v>
      </c>
      <c r="R9" s="120">
        <v>6</v>
      </c>
      <c r="S9" s="96">
        <v>1.32</v>
      </c>
      <c r="T9" s="120">
        <v>7</v>
      </c>
      <c r="U9" s="95">
        <v>6.45</v>
      </c>
      <c r="V9" s="120">
        <v>1</v>
      </c>
      <c r="W9" s="121">
        <v>5</v>
      </c>
    </row>
    <row r="10" spans="1:23" x14ac:dyDescent="0.25">
      <c r="B10" s="62" t="s">
        <v>5</v>
      </c>
      <c r="C10" s="155">
        <v>43252</v>
      </c>
      <c r="D10" s="119">
        <v>-5.84</v>
      </c>
      <c r="E10" s="95">
        <v>-7.15</v>
      </c>
      <c r="F10" s="120">
        <v>3</v>
      </c>
      <c r="G10" s="95">
        <v>-6.53</v>
      </c>
      <c r="H10" s="120">
        <v>5</v>
      </c>
      <c r="I10" s="96">
        <v>-4.8099999999999996</v>
      </c>
      <c r="J10" s="120">
        <v>9</v>
      </c>
      <c r="K10" s="96">
        <v>-4.87</v>
      </c>
      <c r="L10" s="120">
        <v>8</v>
      </c>
      <c r="M10" s="95">
        <v>-6.2</v>
      </c>
      <c r="N10" s="120">
        <v>6</v>
      </c>
      <c r="O10" s="95">
        <v>-7.35</v>
      </c>
      <c r="P10" s="120">
        <v>2</v>
      </c>
      <c r="Q10" s="95">
        <v>-9.65</v>
      </c>
      <c r="R10" s="120">
        <v>1</v>
      </c>
      <c r="S10" s="96">
        <v>-4.91</v>
      </c>
      <c r="T10" s="120">
        <v>7</v>
      </c>
      <c r="U10" s="95">
        <v>-6.61</v>
      </c>
      <c r="V10" s="120">
        <v>4</v>
      </c>
      <c r="W10" s="121">
        <v>6</v>
      </c>
    </row>
    <row r="11" spans="1:23" x14ac:dyDescent="0.25">
      <c r="B11" s="63" t="s">
        <v>6</v>
      </c>
      <c r="C11" s="159">
        <v>43252</v>
      </c>
      <c r="D11" s="75">
        <v>3.88</v>
      </c>
      <c r="E11" s="95">
        <v>13.32</v>
      </c>
      <c r="F11" s="120">
        <v>2</v>
      </c>
      <c r="G11" s="95">
        <v>4.41</v>
      </c>
      <c r="H11" s="120">
        <v>6</v>
      </c>
      <c r="I11" s="96">
        <v>0.47</v>
      </c>
      <c r="J11" s="120">
        <v>8</v>
      </c>
      <c r="K11" s="96">
        <v>-1.1599999999999999</v>
      </c>
      <c r="L11" s="120">
        <v>9</v>
      </c>
      <c r="M11" s="95">
        <v>6.39</v>
      </c>
      <c r="N11" s="120">
        <v>5</v>
      </c>
      <c r="O11" s="95">
        <v>6.88</v>
      </c>
      <c r="P11" s="120">
        <v>4</v>
      </c>
      <c r="Q11" s="95">
        <v>14.02</v>
      </c>
      <c r="R11" s="120">
        <v>1</v>
      </c>
      <c r="S11" s="96">
        <v>0.63</v>
      </c>
      <c r="T11" s="120">
        <v>7</v>
      </c>
      <c r="U11" s="95">
        <v>7.63</v>
      </c>
      <c r="V11" s="120">
        <v>3</v>
      </c>
      <c r="W11" s="121">
        <v>6</v>
      </c>
    </row>
    <row r="12" spans="1:23" ht="15.75" thickBot="1" x14ac:dyDescent="0.3">
      <c r="B12" s="64" t="s">
        <v>7</v>
      </c>
      <c r="C12" s="87">
        <v>43252</v>
      </c>
      <c r="D12" s="74">
        <v>0.8</v>
      </c>
      <c r="E12" s="107">
        <v>1.63</v>
      </c>
      <c r="F12" s="115">
        <v>1</v>
      </c>
      <c r="G12" s="108">
        <v>0.66</v>
      </c>
      <c r="H12" s="115">
        <v>8</v>
      </c>
      <c r="I12" s="108">
        <v>0.69</v>
      </c>
      <c r="J12" s="115">
        <v>7</v>
      </c>
      <c r="K12" s="107">
        <v>0.87</v>
      </c>
      <c r="L12" s="115">
        <v>6</v>
      </c>
      <c r="M12" s="107">
        <v>0.91</v>
      </c>
      <c r="N12" s="115">
        <v>5</v>
      </c>
      <c r="O12" s="107">
        <v>1.07</v>
      </c>
      <c r="P12" s="115">
        <v>3</v>
      </c>
      <c r="Q12" s="107">
        <v>1.31</v>
      </c>
      <c r="R12" s="115">
        <v>2</v>
      </c>
      <c r="S12" s="108">
        <v>0.46</v>
      </c>
      <c r="T12" s="115">
        <v>9</v>
      </c>
      <c r="U12" s="107">
        <v>1.07</v>
      </c>
      <c r="V12" s="115">
        <v>3</v>
      </c>
      <c r="W12" s="116">
        <v>6</v>
      </c>
    </row>
    <row r="13" spans="1:23" x14ac:dyDescent="0.25">
      <c r="B13" s="142" t="s">
        <v>31</v>
      </c>
      <c r="C13" s="161">
        <v>43252</v>
      </c>
      <c r="D13" s="113">
        <v>-18.82</v>
      </c>
      <c r="E13" s="97">
        <v>50</v>
      </c>
      <c r="F13" s="117">
        <v>1</v>
      </c>
      <c r="G13" s="98">
        <v>-34.090000000000003</v>
      </c>
      <c r="H13" s="117">
        <v>8</v>
      </c>
      <c r="I13" s="98">
        <v>-23.53</v>
      </c>
      <c r="J13" s="117">
        <v>5</v>
      </c>
      <c r="K13" s="98">
        <v>-28.57</v>
      </c>
      <c r="L13" s="117">
        <v>6</v>
      </c>
      <c r="M13" s="98">
        <v>-28.57</v>
      </c>
      <c r="N13" s="117">
        <v>6</v>
      </c>
      <c r="O13" s="98">
        <v>-52.38</v>
      </c>
      <c r="P13" s="117">
        <v>9</v>
      </c>
      <c r="Q13" s="97">
        <v>0</v>
      </c>
      <c r="R13" s="117">
        <v>3</v>
      </c>
      <c r="S13" s="97">
        <v>-11.59</v>
      </c>
      <c r="T13" s="117">
        <v>4</v>
      </c>
      <c r="U13" s="97">
        <v>18.75</v>
      </c>
      <c r="V13" s="117">
        <v>2</v>
      </c>
      <c r="W13" s="118">
        <v>4</v>
      </c>
    </row>
    <row r="14" spans="1:23" ht="15.75" thickBot="1" x14ac:dyDescent="0.3">
      <c r="B14" s="64" t="s">
        <v>32</v>
      </c>
      <c r="C14" s="150">
        <v>43252</v>
      </c>
      <c r="D14" s="76">
        <v>-40.96</v>
      </c>
      <c r="E14" s="108">
        <v>100</v>
      </c>
      <c r="F14" s="115">
        <v>9</v>
      </c>
      <c r="G14" s="108">
        <v>-14.29</v>
      </c>
      <c r="H14" s="115">
        <v>6</v>
      </c>
      <c r="I14" s="107">
        <v>-50</v>
      </c>
      <c r="J14" s="115">
        <v>3</v>
      </c>
      <c r="K14" s="108">
        <v>0</v>
      </c>
      <c r="L14" s="115">
        <v>7</v>
      </c>
      <c r="M14" s="107">
        <v>-80</v>
      </c>
      <c r="N14" s="115">
        <v>2</v>
      </c>
      <c r="O14" s="108">
        <v>50</v>
      </c>
      <c r="P14" s="115">
        <v>8</v>
      </c>
      <c r="Q14" s="107">
        <v>-85.71</v>
      </c>
      <c r="R14" s="115">
        <v>1</v>
      </c>
      <c r="S14" s="108">
        <v>-33.33</v>
      </c>
      <c r="T14" s="115">
        <v>4</v>
      </c>
      <c r="U14" s="108">
        <v>-33.33</v>
      </c>
      <c r="V14" s="115">
        <v>4</v>
      </c>
      <c r="W14" s="116">
        <v>3</v>
      </c>
    </row>
    <row r="15" spans="1:23" ht="15.75" thickBot="1" x14ac:dyDescent="0.3">
      <c r="B15" s="143" t="s">
        <v>8</v>
      </c>
      <c r="C15" s="167">
        <v>43252</v>
      </c>
      <c r="D15" s="79">
        <v>0.56000000000000005</v>
      </c>
      <c r="E15" s="85">
        <v>28.25</v>
      </c>
      <c r="F15" s="122">
        <v>1</v>
      </c>
      <c r="G15" s="84">
        <v>-2.76</v>
      </c>
      <c r="H15" s="122">
        <v>7</v>
      </c>
      <c r="I15" s="85">
        <v>3.95</v>
      </c>
      <c r="J15" s="122">
        <v>4</v>
      </c>
      <c r="K15" s="85">
        <v>21.33</v>
      </c>
      <c r="L15" s="122">
        <v>2</v>
      </c>
      <c r="M15" s="84">
        <v>-1.73</v>
      </c>
      <c r="N15" s="122">
        <v>5</v>
      </c>
      <c r="O15" s="84">
        <v>-8.5</v>
      </c>
      <c r="P15" s="122">
        <v>9</v>
      </c>
      <c r="Q15" s="84">
        <v>-8.24</v>
      </c>
      <c r="R15" s="122">
        <v>8</v>
      </c>
      <c r="S15" s="84">
        <v>-2.72</v>
      </c>
      <c r="T15" s="122">
        <v>6</v>
      </c>
      <c r="U15" s="85">
        <v>5.94</v>
      </c>
      <c r="V15" s="122">
        <v>3</v>
      </c>
      <c r="W15" s="123">
        <v>4</v>
      </c>
    </row>
    <row r="16" spans="1:23" x14ac:dyDescent="0.25">
      <c r="B16" s="144" t="s">
        <v>33</v>
      </c>
      <c r="C16" s="155">
        <v>43252</v>
      </c>
      <c r="D16" s="113">
        <v>0.6</v>
      </c>
      <c r="E16" s="97">
        <v>11.46</v>
      </c>
      <c r="F16" s="117">
        <v>1</v>
      </c>
      <c r="G16" s="98">
        <v>-1.81</v>
      </c>
      <c r="H16" s="117">
        <v>8</v>
      </c>
      <c r="I16" s="98">
        <v>0.36</v>
      </c>
      <c r="J16" s="117">
        <v>4</v>
      </c>
      <c r="K16" s="98">
        <v>0</v>
      </c>
      <c r="L16" s="117">
        <v>5</v>
      </c>
      <c r="M16" s="98">
        <v>-1.52</v>
      </c>
      <c r="N16" s="117">
        <v>7</v>
      </c>
      <c r="O16" s="98">
        <v>0</v>
      </c>
      <c r="P16" s="117">
        <v>5</v>
      </c>
      <c r="Q16" s="98">
        <v>-1.85</v>
      </c>
      <c r="R16" s="117">
        <v>9</v>
      </c>
      <c r="S16" s="97">
        <v>3.17</v>
      </c>
      <c r="T16" s="117">
        <v>2</v>
      </c>
      <c r="U16" s="97">
        <v>1.06</v>
      </c>
      <c r="V16" s="117">
        <v>3</v>
      </c>
      <c r="W16" s="118">
        <v>3</v>
      </c>
    </row>
    <row r="17" spans="2:23" x14ac:dyDescent="0.25">
      <c r="B17" s="63" t="s">
        <v>9</v>
      </c>
      <c r="C17" s="165">
        <v>43252</v>
      </c>
      <c r="D17" s="75">
        <v>1.04</v>
      </c>
      <c r="E17" s="95">
        <v>12.18</v>
      </c>
      <c r="F17" s="120">
        <v>1</v>
      </c>
      <c r="G17" s="96">
        <v>-1.1399999999999999</v>
      </c>
      <c r="H17" s="120">
        <v>9</v>
      </c>
      <c r="I17" s="96">
        <v>-0.11</v>
      </c>
      <c r="J17" s="120">
        <v>7</v>
      </c>
      <c r="K17" s="96">
        <v>0.57999999999999996</v>
      </c>
      <c r="L17" s="120">
        <v>4</v>
      </c>
      <c r="M17" s="96">
        <v>-1.1200000000000001</v>
      </c>
      <c r="N17" s="120">
        <v>8</v>
      </c>
      <c r="O17" s="95">
        <v>3.62</v>
      </c>
      <c r="P17" s="120">
        <v>2</v>
      </c>
      <c r="Q17" s="96">
        <v>0.33</v>
      </c>
      <c r="R17" s="120">
        <v>6</v>
      </c>
      <c r="S17" s="96">
        <v>0.68</v>
      </c>
      <c r="T17" s="120">
        <v>3</v>
      </c>
      <c r="U17" s="96">
        <v>0.53</v>
      </c>
      <c r="V17" s="120">
        <v>5</v>
      </c>
      <c r="W17" s="121">
        <v>2</v>
      </c>
    </row>
    <row r="18" spans="2:23" x14ac:dyDescent="0.25">
      <c r="B18" s="62" t="s">
        <v>10</v>
      </c>
      <c r="C18" s="155">
        <v>43252</v>
      </c>
      <c r="D18" s="75">
        <v>1.29</v>
      </c>
      <c r="E18" s="95">
        <v>13.43</v>
      </c>
      <c r="F18" s="120">
        <v>1</v>
      </c>
      <c r="G18" s="95">
        <v>2.61</v>
      </c>
      <c r="H18" s="120">
        <v>5</v>
      </c>
      <c r="I18" s="96">
        <v>-11.55</v>
      </c>
      <c r="J18" s="120">
        <v>9</v>
      </c>
      <c r="K18" s="95">
        <v>4.71</v>
      </c>
      <c r="L18" s="120">
        <v>4</v>
      </c>
      <c r="M18" s="96">
        <v>0.74</v>
      </c>
      <c r="N18" s="120">
        <v>6</v>
      </c>
      <c r="O18" s="95">
        <v>6.45</v>
      </c>
      <c r="P18" s="120">
        <v>2</v>
      </c>
      <c r="Q18" s="96">
        <v>0.74</v>
      </c>
      <c r="R18" s="120">
        <v>6</v>
      </c>
      <c r="S18" s="96">
        <v>0</v>
      </c>
      <c r="T18" s="120">
        <v>8</v>
      </c>
      <c r="U18" s="95">
        <v>6.11</v>
      </c>
      <c r="V18" s="120">
        <v>3</v>
      </c>
      <c r="W18" s="121">
        <v>5</v>
      </c>
    </row>
    <row r="19" spans="2:23" x14ac:dyDescent="0.25">
      <c r="B19" s="63" t="s">
        <v>11</v>
      </c>
      <c r="C19" s="159">
        <v>43252</v>
      </c>
      <c r="D19" s="75">
        <v>-0.4</v>
      </c>
      <c r="E19" s="95">
        <v>15.72</v>
      </c>
      <c r="F19" s="120">
        <v>1</v>
      </c>
      <c r="G19" s="96">
        <v>-5</v>
      </c>
      <c r="H19" s="120">
        <v>8</v>
      </c>
      <c r="I19" s="96">
        <v>-4.22</v>
      </c>
      <c r="J19" s="120">
        <v>7</v>
      </c>
      <c r="K19" s="96">
        <v>-3.79</v>
      </c>
      <c r="L19" s="120">
        <v>6</v>
      </c>
      <c r="M19" s="96">
        <v>-5.28</v>
      </c>
      <c r="N19" s="120">
        <v>9</v>
      </c>
      <c r="O19" s="95">
        <v>10.27</v>
      </c>
      <c r="P19" s="120">
        <v>2</v>
      </c>
      <c r="Q19" s="95">
        <v>8.5500000000000007</v>
      </c>
      <c r="R19" s="120">
        <v>3</v>
      </c>
      <c r="S19" s="96">
        <v>-2.27</v>
      </c>
      <c r="T19" s="120">
        <v>5</v>
      </c>
      <c r="U19" s="95">
        <v>8.1999999999999993</v>
      </c>
      <c r="V19" s="120">
        <v>4</v>
      </c>
      <c r="W19" s="121">
        <v>4</v>
      </c>
    </row>
    <row r="20" spans="2:23" x14ac:dyDescent="0.25">
      <c r="B20" s="62" t="s">
        <v>12</v>
      </c>
      <c r="C20" s="155">
        <v>43252</v>
      </c>
      <c r="D20" s="75">
        <v>0.71</v>
      </c>
      <c r="E20" s="95">
        <v>19.260000000000002</v>
      </c>
      <c r="F20" s="120">
        <v>1</v>
      </c>
      <c r="G20" s="96">
        <v>-3.35</v>
      </c>
      <c r="H20" s="120">
        <v>7</v>
      </c>
      <c r="I20" s="96">
        <v>-4.93</v>
      </c>
      <c r="J20" s="120">
        <v>8</v>
      </c>
      <c r="K20" s="95">
        <v>11.05</v>
      </c>
      <c r="L20" s="120">
        <v>3</v>
      </c>
      <c r="M20" s="96">
        <v>-5.57</v>
      </c>
      <c r="N20" s="120">
        <v>9</v>
      </c>
      <c r="O20" s="95">
        <v>7.47</v>
      </c>
      <c r="P20" s="120">
        <v>4</v>
      </c>
      <c r="Q20" s="95">
        <v>12.52</v>
      </c>
      <c r="R20" s="120">
        <v>2</v>
      </c>
      <c r="S20" s="96">
        <v>-0.08</v>
      </c>
      <c r="T20" s="120">
        <v>6</v>
      </c>
      <c r="U20" s="95">
        <v>6.09</v>
      </c>
      <c r="V20" s="120">
        <v>5</v>
      </c>
      <c r="W20" s="121">
        <v>5</v>
      </c>
    </row>
    <row r="21" spans="2:23" ht="15.75" thickBot="1" x14ac:dyDescent="0.3">
      <c r="B21" s="65" t="s">
        <v>13</v>
      </c>
      <c r="C21" s="167">
        <v>43252</v>
      </c>
      <c r="D21" s="76">
        <v>0.62</v>
      </c>
      <c r="E21" s="107">
        <v>3.31</v>
      </c>
      <c r="F21" s="115">
        <v>3</v>
      </c>
      <c r="G21" s="107">
        <v>2.0499999999999998</v>
      </c>
      <c r="H21" s="115">
        <v>5</v>
      </c>
      <c r="I21" s="108">
        <v>-1.27</v>
      </c>
      <c r="J21" s="115">
        <v>7</v>
      </c>
      <c r="K21" s="107">
        <v>14.94</v>
      </c>
      <c r="L21" s="115">
        <v>1</v>
      </c>
      <c r="M21" s="108">
        <v>-0.56999999999999995</v>
      </c>
      <c r="N21" s="115">
        <v>6</v>
      </c>
      <c r="O21" s="108">
        <v>-2.4</v>
      </c>
      <c r="P21" s="115">
        <v>9</v>
      </c>
      <c r="Q21" s="107">
        <v>4.22</v>
      </c>
      <c r="R21" s="115">
        <v>2</v>
      </c>
      <c r="S21" s="107">
        <v>2.4</v>
      </c>
      <c r="T21" s="115">
        <v>4</v>
      </c>
      <c r="U21" s="108">
        <v>-1.79</v>
      </c>
      <c r="V21" s="115">
        <v>8</v>
      </c>
      <c r="W21" s="116">
        <v>5</v>
      </c>
    </row>
    <row r="22" spans="2:23" x14ac:dyDescent="0.25">
      <c r="B22" s="144" t="s">
        <v>34</v>
      </c>
      <c r="C22" s="155">
        <v>43252</v>
      </c>
      <c r="D22" s="113">
        <v>4.24</v>
      </c>
      <c r="E22" s="97">
        <v>15.62</v>
      </c>
      <c r="F22" s="117">
        <v>1</v>
      </c>
      <c r="G22" s="97">
        <v>7.61</v>
      </c>
      <c r="H22" s="117">
        <v>2</v>
      </c>
      <c r="I22" s="98">
        <v>1.06</v>
      </c>
      <c r="J22" s="117">
        <v>5</v>
      </c>
      <c r="K22" s="98">
        <v>-1.82</v>
      </c>
      <c r="L22" s="117">
        <v>9</v>
      </c>
      <c r="M22" s="98">
        <v>-1.36</v>
      </c>
      <c r="N22" s="117">
        <v>7</v>
      </c>
      <c r="O22" s="98">
        <v>-1.53</v>
      </c>
      <c r="P22" s="117">
        <v>8</v>
      </c>
      <c r="Q22" s="97">
        <v>5.42</v>
      </c>
      <c r="R22" s="117">
        <v>3</v>
      </c>
      <c r="S22" s="98">
        <v>0</v>
      </c>
      <c r="T22" s="117">
        <v>6</v>
      </c>
      <c r="U22" s="98">
        <v>1.22</v>
      </c>
      <c r="V22" s="117">
        <v>4</v>
      </c>
      <c r="W22" s="118">
        <v>3</v>
      </c>
    </row>
    <row r="23" spans="2:23" x14ac:dyDescent="0.25">
      <c r="B23" s="63" t="s">
        <v>35</v>
      </c>
      <c r="C23" s="165">
        <v>43252</v>
      </c>
      <c r="D23" s="75">
        <v>3.46</v>
      </c>
      <c r="E23" s="95">
        <v>10.77</v>
      </c>
      <c r="F23" s="120">
        <v>1</v>
      </c>
      <c r="G23" s="95">
        <v>7.95</v>
      </c>
      <c r="H23" s="120">
        <v>2</v>
      </c>
      <c r="I23" s="96">
        <v>0.34</v>
      </c>
      <c r="J23" s="120">
        <v>7</v>
      </c>
      <c r="K23" s="96">
        <v>-0.37</v>
      </c>
      <c r="L23" s="120">
        <v>8</v>
      </c>
      <c r="M23" s="96">
        <v>0.51</v>
      </c>
      <c r="N23" s="120">
        <v>6</v>
      </c>
      <c r="O23" s="96">
        <v>-2.39</v>
      </c>
      <c r="P23" s="120">
        <v>9</v>
      </c>
      <c r="Q23" s="95">
        <v>5.42</v>
      </c>
      <c r="R23" s="120">
        <v>3</v>
      </c>
      <c r="S23" s="96">
        <v>0.75</v>
      </c>
      <c r="T23" s="120">
        <v>5</v>
      </c>
      <c r="U23" s="96">
        <v>1.7</v>
      </c>
      <c r="V23" s="120">
        <v>4</v>
      </c>
      <c r="W23" s="121">
        <v>3</v>
      </c>
    </row>
    <row r="24" spans="2:23" x14ac:dyDescent="0.25">
      <c r="B24" s="62" t="s">
        <v>36</v>
      </c>
      <c r="C24" s="155">
        <v>43252</v>
      </c>
      <c r="D24" s="75">
        <v>2.37</v>
      </c>
      <c r="E24" s="95">
        <v>12.4</v>
      </c>
      <c r="F24" s="120">
        <v>1</v>
      </c>
      <c r="G24" s="95">
        <v>8.57</v>
      </c>
      <c r="H24" s="120">
        <v>2</v>
      </c>
      <c r="I24" s="96">
        <v>-2.9</v>
      </c>
      <c r="J24" s="120">
        <v>7</v>
      </c>
      <c r="K24" s="96">
        <v>-5.12</v>
      </c>
      <c r="L24" s="120">
        <v>8</v>
      </c>
      <c r="M24" s="96">
        <v>-5.41</v>
      </c>
      <c r="N24" s="120">
        <v>9</v>
      </c>
      <c r="O24" s="96">
        <v>-1.8</v>
      </c>
      <c r="P24" s="120">
        <v>6</v>
      </c>
      <c r="Q24" s="96">
        <v>0.43</v>
      </c>
      <c r="R24" s="120">
        <v>5</v>
      </c>
      <c r="S24" s="95">
        <v>5.18</v>
      </c>
      <c r="T24" s="120">
        <v>4</v>
      </c>
      <c r="U24" s="95">
        <v>5.51</v>
      </c>
      <c r="V24" s="120">
        <v>3</v>
      </c>
      <c r="W24" s="121">
        <v>4</v>
      </c>
    </row>
    <row r="25" spans="2:23" x14ac:dyDescent="0.25">
      <c r="B25" s="63" t="s">
        <v>37</v>
      </c>
      <c r="C25" s="165">
        <v>43252</v>
      </c>
      <c r="D25" s="75">
        <v>16.72</v>
      </c>
      <c r="E25" s="95">
        <v>57.39</v>
      </c>
      <c r="F25" s="120">
        <v>1</v>
      </c>
      <c r="G25" s="96">
        <v>10.61</v>
      </c>
      <c r="H25" s="120">
        <v>5</v>
      </c>
      <c r="I25" s="96">
        <v>-0.39</v>
      </c>
      <c r="J25" s="120">
        <v>9</v>
      </c>
      <c r="K25" s="95">
        <v>31.21</v>
      </c>
      <c r="L25" s="120">
        <v>2</v>
      </c>
      <c r="M25" s="96">
        <v>9.75</v>
      </c>
      <c r="N25" s="120">
        <v>8</v>
      </c>
      <c r="O25" s="96">
        <v>12.53</v>
      </c>
      <c r="P25" s="120">
        <v>4</v>
      </c>
      <c r="Q25" s="96">
        <v>13.89</v>
      </c>
      <c r="R25" s="120">
        <v>3</v>
      </c>
      <c r="S25" s="96">
        <v>10.41</v>
      </c>
      <c r="T25" s="120">
        <v>6</v>
      </c>
      <c r="U25" s="96">
        <v>10.210000000000001</v>
      </c>
      <c r="V25" s="120">
        <v>7</v>
      </c>
      <c r="W25" s="121">
        <v>2</v>
      </c>
    </row>
    <row r="26" spans="2:23" x14ac:dyDescent="0.25">
      <c r="B26" s="62" t="s">
        <v>38</v>
      </c>
      <c r="C26" s="151">
        <v>43252</v>
      </c>
      <c r="D26" s="75">
        <v>17.600000000000001</v>
      </c>
      <c r="E26" s="95">
        <v>41.05</v>
      </c>
      <c r="F26" s="120">
        <v>1</v>
      </c>
      <c r="G26" s="95">
        <v>22.67</v>
      </c>
      <c r="H26" s="120">
        <v>3</v>
      </c>
      <c r="I26" s="96">
        <v>-5.13</v>
      </c>
      <c r="J26" s="120">
        <v>9</v>
      </c>
      <c r="K26" s="95">
        <v>18.93</v>
      </c>
      <c r="L26" s="120">
        <v>4</v>
      </c>
      <c r="M26" s="96">
        <v>11.22</v>
      </c>
      <c r="N26" s="120">
        <v>6</v>
      </c>
      <c r="O26" s="96">
        <v>14.99</v>
      </c>
      <c r="P26" s="120">
        <v>5</v>
      </c>
      <c r="Q26" s="95">
        <v>27.2</v>
      </c>
      <c r="R26" s="120">
        <v>2</v>
      </c>
      <c r="S26" s="96">
        <v>6.03</v>
      </c>
      <c r="T26" s="120">
        <v>8</v>
      </c>
      <c r="U26" s="96">
        <v>8.42</v>
      </c>
      <c r="V26" s="120">
        <v>7</v>
      </c>
      <c r="W26" s="121">
        <v>4</v>
      </c>
    </row>
    <row r="27" spans="2:23" ht="15.75" thickBot="1" x14ac:dyDescent="0.3">
      <c r="B27" s="65" t="s">
        <v>39</v>
      </c>
      <c r="C27" s="167">
        <v>43252</v>
      </c>
      <c r="D27" s="76">
        <v>0.55000000000000004</v>
      </c>
      <c r="E27" s="108">
        <v>-10.36</v>
      </c>
      <c r="F27" s="115">
        <v>9</v>
      </c>
      <c r="G27" s="107">
        <v>10.91</v>
      </c>
      <c r="H27" s="115">
        <v>2</v>
      </c>
      <c r="I27" s="108">
        <v>-4.49</v>
      </c>
      <c r="J27" s="115">
        <v>7</v>
      </c>
      <c r="K27" s="108">
        <v>-9.26</v>
      </c>
      <c r="L27" s="115">
        <v>8</v>
      </c>
      <c r="M27" s="107">
        <v>1.0900000000000001</v>
      </c>
      <c r="N27" s="115">
        <v>4</v>
      </c>
      <c r="O27" s="107">
        <v>2.14</v>
      </c>
      <c r="P27" s="115">
        <v>3</v>
      </c>
      <c r="Q27" s="107">
        <v>11.89</v>
      </c>
      <c r="R27" s="115">
        <v>1</v>
      </c>
      <c r="S27" s="108">
        <v>-3.53</v>
      </c>
      <c r="T27" s="115">
        <v>6</v>
      </c>
      <c r="U27" s="108">
        <v>-1.63</v>
      </c>
      <c r="V27" s="115">
        <v>5</v>
      </c>
      <c r="W27" s="116">
        <v>4</v>
      </c>
    </row>
    <row r="28" spans="2:23" x14ac:dyDescent="0.25">
      <c r="B28" s="144" t="s">
        <v>22</v>
      </c>
      <c r="C28" s="168" t="s">
        <v>73</v>
      </c>
      <c r="D28" s="114">
        <v>52.26</v>
      </c>
      <c r="E28" s="183"/>
      <c r="F28" s="117"/>
      <c r="G28" s="97">
        <v>175.76</v>
      </c>
      <c r="H28" s="117">
        <v>2</v>
      </c>
      <c r="I28" s="98">
        <v>28.5</v>
      </c>
      <c r="J28" s="117">
        <v>4</v>
      </c>
      <c r="K28" s="183"/>
      <c r="L28" s="117"/>
      <c r="M28" s="97">
        <v>176.72</v>
      </c>
      <c r="N28" s="117">
        <v>1</v>
      </c>
      <c r="O28" s="183"/>
      <c r="P28" s="117"/>
      <c r="Q28" s="183"/>
      <c r="R28" s="117"/>
      <c r="S28" s="98">
        <v>51.94</v>
      </c>
      <c r="T28" s="117">
        <v>3</v>
      </c>
      <c r="U28" s="183"/>
      <c r="V28" s="117"/>
      <c r="W28" s="118">
        <v>2</v>
      </c>
    </row>
    <row r="29" spans="2:23" x14ac:dyDescent="0.25">
      <c r="B29" s="63" t="s">
        <v>23</v>
      </c>
      <c r="C29" s="132" t="s">
        <v>73</v>
      </c>
      <c r="D29" s="75">
        <v>51.45</v>
      </c>
      <c r="E29" s="176"/>
      <c r="F29" s="120"/>
      <c r="G29" s="95">
        <v>102.64</v>
      </c>
      <c r="H29" s="120">
        <v>1</v>
      </c>
      <c r="I29" s="96">
        <v>46.59</v>
      </c>
      <c r="J29" s="120">
        <v>3</v>
      </c>
      <c r="K29" s="176"/>
      <c r="L29" s="120"/>
      <c r="M29" s="96">
        <v>50.03</v>
      </c>
      <c r="N29" s="120">
        <v>2</v>
      </c>
      <c r="O29" s="176"/>
      <c r="P29" s="120"/>
      <c r="Q29" s="176"/>
      <c r="R29" s="120"/>
      <c r="S29" s="96">
        <v>43.57</v>
      </c>
      <c r="T29" s="120">
        <v>4</v>
      </c>
      <c r="U29" s="176"/>
      <c r="V29" s="120"/>
      <c r="W29" s="121">
        <v>1</v>
      </c>
    </row>
    <row r="30" spans="2:23" ht="15.75" thickBot="1" x14ac:dyDescent="0.3">
      <c r="B30" s="64" t="s">
        <v>24</v>
      </c>
      <c r="C30" s="169" t="s">
        <v>73</v>
      </c>
      <c r="D30" s="74">
        <v>451.15</v>
      </c>
      <c r="E30" s="184"/>
      <c r="F30" s="115"/>
      <c r="G30" s="184"/>
      <c r="H30" s="115"/>
      <c r="I30" s="184"/>
      <c r="J30" s="115"/>
      <c r="K30" s="184"/>
      <c r="L30" s="115"/>
      <c r="M30" s="184"/>
      <c r="N30" s="115"/>
      <c r="O30" s="184"/>
      <c r="P30" s="115"/>
      <c r="Q30" s="184"/>
      <c r="R30" s="115"/>
      <c r="S30" s="107">
        <v>451.15</v>
      </c>
      <c r="T30" s="115">
        <v>1</v>
      </c>
      <c r="U30" s="184"/>
      <c r="V30" s="115"/>
      <c r="W30" s="116">
        <v>1</v>
      </c>
    </row>
    <row r="31" spans="2:23" x14ac:dyDescent="0.25">
      <c r="B31" s="142" t="s">
        <v>14</v>
      </c>
      <c r="C31" s="164">
        <v>43252</v>
      </c>
      <c r="D31" s="113">
        <v>-0.44</v>
      </c>
      <c r="E31" s="97">
        <v>9.94</v>
      </c>
      <c r="F31" s="117">
        <v>2</v>
      </c>
      <c r="G31" s="98">
        <v>-8.2100000000000009</v>
      </c>
      <c r="H31" s="117">
        <v>7</v>
      </c>
      <c r="I31" s="97">
        <v>13.23</v>
      </c>
      <c r="J31" s="117">
        <v>1</v>
      </c>
      <c r="K31" s="98">
        <v>-0.79</v>
      </c>
      <c r="L31" s="117">
        <v>5</v>
      </c>
      <c r="M31" s="97">
        <v>2.2200000000000002</v>
      </c>
      <c r="N31" s="117">
        <v>3</v>
      </c>
      <c r="O31" s="98">
        <v>-13.9</v>
      </c>
      <c r="P31" s="117">
        <v>9</v>
      </c>
      <c r="Q31" s="98">
        <v>-8.75</v>
      </c>
      <c r="R31" s="117">
        <v>8</v>
      </c>
      <c r="S31" s="97">
        <v>-0.42</v>
      </c>
      <c r="T31" s="117">
        <v>4</v>
      </c>
      <c r="U31" s="98">
        <v>-2.14</v>
      </c>
      <c r="V31" s="117">
        <v>6</v>
      </c>
      <c r="W31" s="118">
        <v>4</v>
      </c>
    </row>
    <row r="32" spans="2:23" ht="15.75" thickBot="1" x14ac:dyDescent="0.3">
      <c r="B32" s="64" t="s">
        <v>15</v>
      </c>
      <c r="C32" s="87">
        <v>43252</v>
      </c>
      <c r="D32" s="76">
        <v>-4.01</v>
      </c>
      <c r="E32" s="107">
        <v>25.45</v>
      </c>
      <c r="F32" s="115">
        <v>1</v>
      </c>
      <c r="G32" s="108">
        <v>-4.53</v>
      </c>
      <c r="H32" s="115">
        <v>6</v>
      </c>
      <c r="I32" s="108">
        <v>-6.23</v>
      </c>
      <c r="J32" s="115">
        <v>7</v>
      </c>
      <c r="K32" s="107">
        <v>24.27</v>
      </c>
      <c r="L32" s="115">
        <v>2</v>
      </c>
      <c r="M32" s="107">
        <v>18.63</v>
      </c>
      <c r="N32" s="115">
        <v>4</v>
      </c>
      <c r="O32" s="107">
        <v>24.11</v>
      </c>
      <c r="P32" s="115">
        <v>3</v>
      </c>
      <c r="Q32" s="107">
        <v>13.19</v>
      </c>
      <c r="R32" s="115">
        <v>5</v>
      </c>
      <c r="S32" s="108">
        <v>-7.89</v>
      </c>
      <c r="T32" s="115">
        <v>8</v>
      </c>
      <c r="U32" s="108">
        <v>-14.32</v>
      </c>
      <c r="V32" s="115">
        <v>9</v>
      </c>
      <c r="W32" s="116">
        <v>5</v>
      </c>
    </row>
    <row r="33" spans="2:23" ht="16.5" thickBot="1" x14ac:dyDescent="0.3">
      <c r="B33" s="143" t="s">
        <v>17</v>
      </c>
      <c r="C33" s="157" t="s">
        <v>75</v>
      </c>
      <c r="D33" s="79">
        <v>-1.5</v>
      </c>
      <c r="E33" s="84">
        <v>-1.6</v>
      </c>
      <c r="F33" s="122">
        <v>6</v>
      </c>
      <c r="G33" s="84">
        <v>-1.89</v>
      </c>
      <c r="H33" s="122">
        <v>8</v>
      </c>
      <c r="I33" s="85">
        <v>-1.07</v>
      </c>
      <c r="J33" s="122">
        <v>2</v>
      </c>
      <c r="K33" s="84">
        <v>-2.0099999999999998</v>
      </c>
      <c r="L33" s="122">
        <v>9</v>
      </c>
      <c r="M33" s="85">
        <v>-1.43</v>
      </c>
      <c r="N33" s="122">
        <v>4</v>
      </c>
      <c r="O33" s="85">
        <v>-1.04</v>
      </c>
      <c r="P33" s="122">
        <v>1</v>
      </c>
      <c r="Q33" s="84">
        <v>-1.57</v>
      </c>
      <c r="R33" s="122">
        <v>5</v>
      </c>
      <c r="S33" s="84">
        <v>-1.69</v>
      </c>
      <c r="T33" s="122">
        <v>7</v>
      </c>
      <c r="U33" s="85">
        <v>-1.07</v>
      </c>
      <c r="V33" s="122">
        <v>2</v>
      </c>
      <c r="W33" s="123">
        <v>4</v>
      </c>
    </row>
    <row r="34" spans="2:23" x14ac:dyDescent="0.25">
      <c r="B34" s="144" t="s">
        <v>41</v>
      </c>
      <c r="C34" s="149">
        <v>43252</v>
      </c>
      <c r="D34" s="113">
        <v>0.44</v>
      </c>
      <c r="E34" s="98">
        <v>-5.08</v>
      </c>
      <c r="F34" s="117">
        <v>6</v>
      </c>
      <c r="G34" s="97">
        <v>4.76</v>
      </c>
      <c r="H34" s="117">
        <v>2</v>
      </c>
      <c r="I34" s="98">
        <v>-1.07</v>
      </c>
      <c r="J34" s="117">
        <v>3</v>
      </c>
      <c r="K34" s="98">
        <v>-2.0099999999999998</v>
      </c>
      <c r="L34" s="117">
        <v>5</v>
      </c>
      <c r="M34" s="98">
        <v>-10.14</v>
      </c>
      <c r="N34" s="117">
        <v>8</v>
      </c>
      <c r="O34" s="98">
        <v>-15.79</v>
      </c>
      <c r="P34" s="117">
        <v>9</v>
      </c>
      <c r="Q34" s="98">
        <v>-8</v>
      </c>
      <c r="R34" s="117">
        <v>7</v>
      </c>
      <c r="S34" s="98">
        <v>-1.69</v>
      </c>
      <c r="T34" s="117">
        <v>4</v>
      </c>
      <c r="U34" s="97">
        <v>46.34</v>
      </c>
      <c r="V34" s="117">
        <v>1</v>
      </c>
      <c r="W34" s="118">
        <v>2</v>
      </c>
    </row>
    <row r="35" spans="2:23" ht="15.75" thickBot="1" x14ac:dyDescent="0.3">
      <c r="B35" s="63" t="s">
        <v>40</v>
      </c>
      <c r="C35" s="167">
        <v>43252</v>
      </c>
      <c r="D35" s="75">
        <v>4.38</v>
      </c>
      <c r="E35" s="96">
        <v>-1.36</v>
      </c>
      <c r="F35" s="120">
        <v>4</v>
      </c>
      <c r="G35" s="95">
        <v>22.96</v>
      </c>
      <c r="H35" s="120">
        <v>1</v>
      </c>
      <c r="I35" s="96">
        <v>-6.01</v>
      </c>
      <c r="J35" s="120">
        <v>8</v>
      </c>
      <c r="K35" s="96">
        <v>-4.41</v>
      </c>
      <c r="L35" s="120">
        <v>6</v>
      </c>
      <c r="M35" s="96">
        <v>-1.52</v>
      </c>
      <c r="N35" s="120">
        <v>5</v>
      </c>
      <c r="O35" s="95">
        <v>5</v>
      </c>
      <c r="P35" s="120">
        <v>2</v>
      </c>
      <c r="Q35" s="96">
        <v>-6.69</v>
      </c>
      <c r="R35" s="120">
        <v>9</v>
      </c>
      <c r="S35" s="96">
        <v>1.51</v>
      </c>
      <c r="T35" s="120">
        <v>3</v>
      </c>
      <c r="U35" s="96">
        <v>-4.97</v>
      </c>
      <c r="V35" s="120">
        <v>7</v>
      </c>
      <c r="W35" s="121">
        <v>2</v>
      </c>
    </row>
    <row r="36" spans="2:23" x14ac:dyDescent="0.25">
      <c r="B36" s="2"/>
      <c r="C36" s="5"/>
      <c r="D36" s="124"/>
      <c r="E36" s="180">
        <v>27</v>
      </c>
      <c r="F36" s="179">
        <v>19</v>
      </c>
      <c r="G36" s="181">
        <v>29</v>
      </c>
      <c r="H36" s="179">
        <v>17</v>
      </c>
      <c r="I36" s="181">
        <v>29</v>
      </c>
      <c r="J36" s="179">
        <v>7</v>
      </c>
      <c r="K36" s="181">
        <v>27</v>
      </c>
      <c r="L36" s="179">
        <v>11</v>
      </c>
      <c r="M36" s="181">
        <v>29</v>
      </c>
      <c r="N36" s="179">
        <v>11</v>
      </c>
      <c r="O36" s="181">
        <v>27</v>
      </c>
      <c r="P36" s="179">
        <v>12</v>
      </c>
      <c r="Q36" s="181">
        <v>27</v>
      </c>
      <c r="R36" s="179">
        <v>15</v>
      </c>
      <c r="S36" s="181">
        <v>30</v>
      </c>
      <c r="T36" s="179">
        <v>8</v>
      </c>
      <c r="U36" s="182">
        <v>27</v>
      </c>
      <c r="V36" s="125">
        <v>16</v>
      </c>
      <c r="W36" s="126"/>
    </row>
    <row r="38" spans="2:23" x14ac:dyDescent="0.25">
      <c r="B38" s="49" t="s">
        <v>51</v>
      </c>
    </row>
    <row r="39" spans="2:23" x14ac:dyDescent="0.25">
      <c r="B39" s="49" t="s">
        <v>78</v>
      </c>
    </row>
    <row r="40" spans="2:23" x14ac:dyDescent="0.25">
      <c r="B40" s="49" t="s">
        <v>79</v>
      </c>
    </row>
  </sheetData>
  <autoFilter ref="B5:W35"/>
  <mergeCells count="9">
    <mergeCell ref="O4:P4"/>
    <mergeCell ref="Q4:R4"/>
    <mergeCell ref="S4:T4"/>
    <mergeCell ref="U4:V4"/>
    <mergeCell ref="E4:F4"/>
    <mergeCell ref="G4:H4"/>
    <mergeCell ref="I4:J4"/>
    <mergeCell ref="K4:L4"/>
    <mergeCell ref="M4:N4"/>
  </mergeCells>
  <conditionalFormatting sqref="E7 E9 E11:E13 E15:E27 E31:E35">
    <cfRule type="cellIs" dxfId="11" priority="39" operator="lessThan">
      <formula>$D7</formula>
    </cfRule>
  </conditionalFormatting>
  <conditionalFormatting sqref="G7 G9 G11:G13 G15:G29 G31:G35">
    <cfRule type="cellIs" dxfId="10" priority="38" operator="lessThan">
      <formula>$D7</formula>
    </cfRule>
  </conditionalFormatting>
  <conditionalFormatting sqref="I7 I9 I11:I13 I15:I29 I31:I35">
    <cfRule type="cellIs" dxfId="9" priority="37" operator="lessThan">
      <formula>$D7</formula>
    </cfRule>
  </conditionalFormatting>
  <conditionalFormatting sqref="K7 K9 K11:K13 K15:K27 K31:K35">
    <cfRule type="cellIs" dxfId="8" priority="36" operator="lessThan">
      <formula>$D7</formula>
    </cfRule>
  </conditionalFormatting>
  <conditionalFormatting sqref="M7 M9 M11:M13 M15:M29 M31:M35">
    <cfRule type="cellIs" dxfId="7" priority="35" operator="lessThan">
      <formula>$D7</formula>
    </cfRule>
  </conditionalFormatting>
  <conditionalFormatting sqref="O7 O9 O11:O13 O15:O27 O31:O35">
    <cfRule type="cellIs" dxfId="6" priority="34" operator="lessThan">
      <formula>$D7</formula>
    </cfRule>
  </conditionalFormatting>
  <conditionalFormatting sqref="Q7 Q9 Q11:Q13 Q15:Q27 Q31:Q35">
    <cfRule type="cellIs" dxfId="5" priority="33" operator="lessThan">
      <formula>$D7</formula>
    </cfRule>
  </conditionalFormatting>
  <conditionalFormatting sqref="S7 S9 S11:S13 S15:S35">
    <cfRule type="cellIs" dxfId="4" priority="32" operator="lessThan">
      <formula>$D7</formula>
    </cfRule>
  </conditionalFormatting>
  <conditionalFormatting sqref="U7 U9 U11:U13 U15:U27 U31:U35">
    <cfRule type="cellIs" dxfId="3" priority="31" operator="lessThan">
      <formula>$D7</formula>
    </cfRule>
  </conditionalFormatting>
  <conditionalFormatting sqref="E8">
    <cfRule type="cellIs" dxfId="2" priority="30" operator="greaterThan">
      <formula>$D8</formula>
    </cfRule>
  </conditionalFormatting>
  <conditionalFormatting sqref="E14 G14 I14 K14 M14 O14 Q14 S14 U14 E10 G10 I10 K10 M10 O10 Q10 S10 U10 U8 S8 Q8 O8 M8 K8 I8 G8">
    <cfRule type="cellIs" dxfId="1" priority="4" operator="greaterThan">
      <formula>$D8</formula>
    </cfRule>
  </conditionalFormatting>
  <conditionalFormatting sqref="E6 G6 I6 K6 M6 O6 Q6 S6 U6">
    <cfRule type="cellIs" dxfId="0" priority="1" operator="greaterThan">
      <formula>$D$6</formula>
    </cfRule>
  </conditionalFormatting>
  <pageMargins left="0.70866141732283472" right="0.70866141732283472" top="0.74803149606299213" bottom="0.74803149606299213" header="0.31496062992125984" footer="0.31496062992125984"/>
  <pageSetup paperSize="8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1:AD53"/>
  <sheetViews>
    <sheetView tabSelected="1" workbookViewId="0">
      <selection activeCell="O7" sqref="O7"/>
    </sheetView>
  </sheetViews>
  <sheetFormatPr baseColWidth="10" defaultRowHeight="15" x14ac:dyDescent="0.25"/>
  <cols>
    <col min="2" max="2" width="15.5703125" customWidth="1"/>
    <col min="3" max="3" width="25.5703125" customWidth="1"/>
    <col min="4" max="4" width="15.5703125" customWidth="1"/>
    <col min="6" max="6" width="18.7109375" customWidth="1"/>
    <col min="7" max="7" width="7.7109375" customWidth="1"/>
    <col min="8" max="8" width="17" customWidth="1"/>
    <col min="9" max="9" width="18.7109375" customWidth="1"/>
    <col min="10" max="10" width="7.7109375" customWidth="1"/>
    <col min="11" max="11" width="17" customWidth="1"/>
  </cols>
  <sheetData>
    <row r="1" spans="2:30" ht="21" x14ac:dyDescent="0.35">
      <c r="B1" s="134" t="s">
        <v>65</v>
      </c>
      <c r="C1" s="136" t="s">
        <v>76</v>
      </c>
    </row>
    <row r="2" spans="2:30" ht="15.75" thickBot="1" x14ac:dyDescent="0.3">
      <c r="F2" s="193" t="s">
        <v>49</v>
      </c>
      <c r="G2" s="194"/>
      <c r="H2" s="194"/>
      <c r="I2" s="194"/>
      <c r="J2" s="194"/>
      <c r="K2" s="194"/>
    </row>
    <row r="3" spans="2:30" ht="15.75" thickTop="1" x14ac:dyDescent="0.25">
      <c r="F3" s="195" t="s">
        <v>66</v>
      </c>
      <c r="G3" s="196"/>
      <c r="H3" s="197"/>
      <c r="I3" s="198" t="s">
        <v>67</v>
      </c>
      <c r="J3" s="196"/>
      <c r="K3" s="196"/>
    </row>
    <row r="4" spans="2:30" ht="38.25" x14ac:dyDescent="0.25">
      <c r="B4" s="34"/>
      <c r="C4" s="34"/>
      <c r="D4" s="34"/>
      <c r="E4" s="18"/>
      <c r="F4" s="19" t="s">
        <v>43</v>
      </c>
      <c r="G4" s="20" t="s">
        <v>44</v>
      </c>
      <c r="H4" s="21" t="s">
        <v>47</v>
      </c>
      <c r="I4" s="22" t="s">
        <v>45</v>
      </c>
      <c r="J4" s="20" t="s">
        <v>44</v>
      </c>
      <c r="K4" s="21" t="s">
        <v>47</v>
      </c>
    </row>
    <row r="5" spans="2:30" x14ac:dyDescent="0.25">
      <c r="B5" s="34"/>
      <c r="C5" s="34"/>
      <c r="D5" s="34"/>
      <c r="E5" s="18"/>
      <c r="F5" s="25" t="s">
        <v>20</v>
      </c>
      <c r="G5" s="23">
        <f t="shared" ref="G5:G13" si="0">RANK(H5,$H$22:$H$30,0)</f>
        <v>1</v>
      </c>
      <c r="H5" s="24">
        <v>25</v>
      </c>
      <c r="I5" s="25" t="s">
        <v>19</v>
      </c>
      <c r="J5" s="23">
        <f t="shared" ref="J5:J13" si="1">RANK(K5,$K$22:$K$30,0)</f>
        <v>1</v>
      </c>
      <c r="K5" s="24">
        <v>19</v>
      </c>
      <c r="X5" s="39"/>
      <c r="Y5" s="39"/>
      <c r="Z5" s="39"/>
      <c r="AA5" s="39"/>
      <c r="AB5" s="39"/>
      <c r="AC5" s="39"/>
      <c r="AD5" s="39"/>
    </row>
    <row r="6" spans="2:30" x14ac:dyDescent="0.25">
      <c r="B6" s="34"/>
      <c r="C6" s="34"/>
      <c r="D6" s="34"/>
      <c r="E6" s="18"/>
      <c r="F6" s="25" t="s">
        <v>29</v>
      </c>
      <c r="G6" s="23">
        <f t="shared" si="0"/>
        <v>2</v>
      </c>
      <c r="H6" s="24">
        <v>23</v>
      </c>
      <c r="I6" s="25" t="s">
        <v>20</v>
      </c>
      <c r="J6" s="23">
        <f t="shared" si="1"/>
        <v>2</v>
      </c>
      <c r="K6" s="24">
        <v>17</v>
      </c>
      <c r="X6" s="41"/>
      <c r="Y6" s="41"/>
      <c r="Z6" s="41"/>
      <c r="AA6" s="41"/>
      <c r="AB6" s="41"/>
      <c r="AC6" s="41"/>
      <c r="AD6" s="41"/>
    </row>
    <row r="7" spans="2:30" x14ac:dyDescent="0.25">
      <c r="B7" s="34"/>
      <c r="C7" s="34"/>
      <c r="D7" s="34"/>
      <c r="E7" s="18"/>
      <c r="F7" s="25" t="s">
        <v>25</v>
      </c>
      <c r="G7" s="23">
        <f t="shared" si="0"/>
        <v>3</v>
      </c>
      <c r="H7" s="24">
        <v>21</v>
      </c>
      <c r="I7" s="25" t="s">
        <v>30</v>
      </c>
      <c r="J7" s="23">
        <f t="shared" si="1"/>
        <v>3</v>
      </c>
      <c r="K7" s="24">
        <v>16</v>
      </c>
    </row>
    <row r="8" spans="2:30" x14ac:dyDescent="0.25">
      <c r="B8" s="34"/>
      <c r="C8" s="34"/>
      <c r="D8" s="34"/>
      <c r="E8" s="18"/>
      <c r="F8" s="25" t="s">
        <v>19</v>
      </c>
      <c r="G8" s="23">
        <f t="shared" si="0"/>
        <v>4</v>
      </c>
      <c r="H8" s="24">
        <v>20</v>
      </c>
      <c r="I8" s="25" t="s">
        <v>28</v>
      </c>
      <c r="J8" s="23">
        <f t="shared" si="1"/>
        <v>4</v>
      </c>
      <c r="K8" s="24">
        <v>15</v>
      </c>
    </row>
    <row r="9" spans="2:30" x14ac:dyDescent="0.25">
      <c r="B9" s="34"/>
      <c r="C9" s="34"/>
      <c r="D9" s="34"/>
      <c r="E9" s="18"/>
      <c r="F9" s="25" t="s">
        <v>26</v>
      </c>
      <c r="G9" s="23">
        <f t="shared" si="0"/>
        <v>4</v>
      </c>
      <c r="H9" s="24">
        <v>20</v>
      </c>
      <c r="I9" s="25" t="s">
        <v>27</v>
      </c>
      <c r="J9" s="23">
        <f t="shared" si="1"/>
        <v>5</v>
      </c>
      <c r="K9" s="24">
        <v>12</v>
      </c>
    </row>
    <row r="10" spans="2:30" x14ac:dyDescent="0.25">
      <c r="B10" s="34"/>
      <c r="C10" s="34"/>
      <c r="D10" s="34"/>
      <c r="E10" s="18"/>
      <c r="F10" s="25" t="s">
        <v>27</v>
      </c>
      <c r="G10" s="23">
        <f t="shared" si="0"/>
        <v>6</v>
      </c>
      <c r="H10" s="24">
        <v>19</v>
      </c>
      <c r="I10" s="25" t="s">
        <v>25</v>
      </c>
      <c r="J10" s="23">
        <f t="shared" si="1"/>
        <v>6</v>
      </c>
      <c r="K10" s="24">
        <v>11</v>
      </c>
    </row>
    <row r="11" spans="2:30" x14ac:dyDescent="0.25">
      <c r="B11" s="34"/>
      <c r="C11" s="34"/>
      <c r="D11" s="34"/>
      <c r="E11" s="18"/>
      <c r="F11" s="25" t="s">
        <v>30</v>
      </c>
      <c r="G11" s="23">
        <f t="shared" si="0"/>
        <v>6</v>
      </c>
      <c r="H11" s="24">
        <v>19</v>
      </c>
      <c r="I11" s="25" t="s">
        <v>26</v>
      </c>
      <c r="J11" s="23">
        <f t="shared" si="1"/>
        <v>6</v>
      </c>
      <c r="K11" s="24">
        <v>11</v>
      </c>
    </row>
    <row r="12" spans="2:30" x14ac:dyDescent="0.25">
      <c r="B12" s="34"/>
      <c r="C12" s="34"/>
      <c r="D12" s="34"/>
      <c r="E12" s="18"/>
      <c r="F12" s="25" t="s">
        <v>28</v>
      </c>
      <c r="G12" s="23">
        <f t="shared" si="0"/>
        <v>8</v>
      </c>
      <c r="H12" s="24">
        <v>16</v>
      </c>
      <c r="I12" s="25" t="s">
        <v>29</v>
      </c>
      <c r="J12" s="23">
        <f t="shared" si="1"/>
        <v>8</v>
      </c>
      <c r="K12" s="24">
        <v>8</v>
      </c>
    </row>
    <row r="13" spans="2:30" x14ac:dyDescent="0.25">
      <c r="B13" s="34"/>
      <c r="C13" s="34"/>
      <c r="D13" s="34"/>
      <c r="E13" s="18"/>
      <c r="F13" s="25" t="s">
        <v>46</v>
      </c>
      <c r="G13" s="23">
        <f t="shared" si="0"/>
        <v>9</v>
      </c>
      <c r="H13" s="24">
        <v>14</v>
      </c>
      <c r="I13" s="25" t="s">
        <v>46</v>
      </c>
      <c r="J13" s="23">
        <f t="shared" si="1"/>
        <v>9</v>
      </c>
      <c r="K13" s="24">
        <v>7</v>
      </c>
      <c r="X13" s="33"/>
      <c r="Y13" s="33"/>
      <c r="Z13" s="33"/>
      <c r="AA13" s="33"/>
      <c r="AB13" s="33"/>
      <c r="AC13" s="33"/>
      <c r="AD13" s="33"/>
    </row>
    <row r="14" spans="2:30" x14ac:dyDescent="0.25">
      <c r="B14" s="34"/>
      <c r="C14" s="34"/>
      <c r="D14" s="34"/>
      <c r="E14" s="38"/>
      <c r="F14" s="39"/>
      <c r="G14" s="33"/>
      <c r="H14" s="33"/>
      <c r="I14" s="40"/>
      <c r="J14" s="33"/>
      <c r="K14" s="33"/>
      <c r="X14" s="42"/>
      <c r="Y14" s="42"/>
      <c r="Z14" s="42"/>
      <c r="AA14" s="42"/>
      <c r="AB14" s="42"/>
      <c r="AC14" s="42"/>
      <c r="AD14" s="42"/>
    </row>
    <row r="15" spans="2:30" x14ac:dyDescent="0.25">
      <c r="B15" s="34"/>
      <c r="C15" s="34"/>
      <c r="D15" s="34"/>
      <c r="E15" s="34"/>
      <c r="F15" s="148" t="s">
        <v>69</v>
      </c>
      <c r="G15" s="35"/>
      <c r="H15" s="36"/>
      <c r="I15" s="33"/>
      <c r="J15" s="35"/>
      <c r="K15" s="36"/>
      <c r="L15" s="37"/>
    </row>
    <row r="16" spans="2:30" x14ac:dyDescent="0.25">
      <c r="B16" s="34"/>
      <c r="C16" s="34"/>
      <c r="D16" s="34"/>
      <c r="E16" s="34"/>
      <c r="F16" s="148" t="s">
        <v>80</v>
      </c>
      <c r="G16" s="35"/>
      <c r="H16" s="36"/>
      <c r="I16" s="33"/>
      <c r="J16" s="35"/>
      <c r="K16" s="36"/>
      <c r="L16" s="37"/>
    </row>
    <row r="17" spans="2:30" x14ac:dyDescent="0.25">
      <c r="B17" s="33"/>
      <c r="C17" s="34"/>
      <c r="D17" s="33"/>
      <c r="E17" s="34"/>
      <c r="F17" s="33"/>
      <c r="G17" s="35"/>
      <c r="H17" s="36"/>
      <c r="I17" s="33"/>
      <c r="J17" s="35"/>
      <c r="K17" s="36"/>
      <c r="L17" s="37"/>
      <c r="X17" s="26"/>
      <c r="Y17" s="26"/>
      <c r="Z17" s="26"/>
      <c r="AA17" s="26"/>
      <c r="AB17" s="26"/>
      <c r="AC17" s="26"/>
      <c r="AD17" s="26"/>
    </row>
    <row r="18" spans="2:30" x14ac:dyDescent="0.25">
      <c r="B18" s="33"/>
      <c r="C18" s="34"/>
      <c r="D18" s="33"/>
      <c r="E18" s="34"/>
      <c r="F18" s="33"/>
      <c r="G18" s="35"/>
      <c r="H18" s="36"/>
      <c r="I18" s="33"/>
      <c r="J18" s="35"/>
      <c r="K18" s="36"/>
      <c r="L18" s="37"/>
      <c r="X18" s="27"/>
      <c r="Y18" s="27"/>
      <c r="Z18" s="27"/>
      <c r="AA18" s="27"/>
      <c r="AB18" s="27"/>
      <c r="AC18" s="27"/>
      <c r="AD18" s="27"/>
    </row>
    <row r="19" spans="2:30" ht="15.75" thickBot="1" x14ac:dyDescent="0.3">
      <c r="B19" s="33"/>
      <c r="C19" s="34"/>
      <c r="D19" s="33"/>
      <c r="E19" s="34"/>
      <c r="F19" s="193" t="s">
        <v>50</v>
      </c>
      <c r="G19" s="194"/>
      <c r="H19" s="194"/>
      <c r="I19" s="194"/>
      <c r="J19" s="194"/>
      <c r="K19" s="194"/>
      <c r="L19" s="37"/>
    </row>
    <row r="20" spans="2:30" ht="15.75" thickTop="1" x14ac:dyDescent="0.25">
      <c r="B20" s="33"/>
      <c r="C20" s="34"/>
      <c r="D20" s="33"/>
      <c r="E20" s="34"/>
      <c r="F20" s="195" t="s">
        <v>68</v>
      </c>
      <c r="G20" s="196"/>
      <c r="H20" s="197"/>
      <c r="I20" s="198" t="s">
        <v>67</v>
      </c>
      <c r="J20" s="196"/>
      <c r="K20" s="196"/>
      <c r="L20" s="37"/>
      <c r="W20" s="26"/>
      <c r="X20" s="27"/>
    </row>
    <row r="21" spans="2:30" ht="38.25" x14ac:dyDescent="0.25">
      <c r="B21" s="33"/>
      <c r="C21" s="34"/>
      <c r="D21" s="33"/>
      <c r="E21" s="34"/>
      <c r="F21" s="19" t="s">
        <v>43</v>
      </c>
      <c r="G21" s="20" t="s">
        <v>44</v>
      </c>
      <c r="H21" s="21" t="s">
        <v>47</v>
      </c>
      <c r="I21" s="22" t="s">
        <v>45</v>
      </c>
      <c r="J21" s="20" t="s">
        <v>44</v>
      </c>
      <c r="K21" s="21" t="s">
        <v>47</v>
      </c>
      <c r="L21" s="37"/>
      <c r="W21" s="26"/>
      <c r="X21" s="27"/>
    </row>
    <row r="22" spans="2:30" x14ac:dyDescent="0.25">
      <c r="B22" s="37"/>
      <c r="C22" s="37"/>
      <c r="D22" s="37"/>
      <c r="E22" s="37"/>
      <c r="F22" s="25" t="s">
        <v>19</v>
      </c>
      <c r="G22" s="23">
        <f>RANK(H22,$H$22:$H$30,0)</f>
        <v>4</v>
      </c>
      <c r="H22" s="24">
        <v>20</v>
      </c>
      <c r="I22" s="25" t="s">
        <v>19</v>
      </c>
      <c r="J22" s="23">
        <f>RANK(K22,$K$22:$K$30,0)</f>
        <v>1</v>
      </c>
      <c r="K22" s="24">
        <v>19</v>
      </c>
      <c r="L22" s="37"/>
      <c r="W22" s="26"/>
      <c r="X22" s="27"/>
    </row>
    <row r="23" spans="2:30" x14ac:dyDescent="0.25">
      <c r="B23" s="37"/>
      <c r="C23" s="37"/>
      <c r="D23" s="37"/>
      <c r="E23" s="37"/>
      <c r="F23" s="25" t="s">
        <v>20</v>
      </c>
      <c r="G23" s="23">
        <f t="shared" ref="G23:G30" si="2">RANK(H23,$H$22:$H$30,0)</f>
        <v>1</v>
      </c>
      <c r="H23" s="24">
        <v>25</v>
      </c>
      <c r="I23" s="25" t="s">
        <v>20</v>
      </c>
      <c r="J23" s="23">
        <f t="shared" ref="J23:J30" si="3">RANK(K23,$K$22:$K$30,0)</f>
        <v>2</v>
      </c>
      <c r="K23" s="24">
        <v>17</v>
      </c>
      <c r="L23" s="37"/>
      <c r="W23" s="26"/>
      <c r="X23" s="27"/>
    </row>
    <row r="24" spans="2:30" x14ac:dyDescent="0.25">
      <c r="F24" s="25" t="s">
        <v>46</v>
      </c>
      <c r="G24" s="23">
        <f t="shared" si="2"/>
        <v>9</v>
      </c>
      <c r="H24" s="24">
        <v>14</v>
      </c>
      <c r="I24" s="25" t="s">
        <v>46</v>
      </c>
      <c r="J24" s="23">
        <f t="shared" si="3"/>
        <v>9</v>
      </c>
      <c r="K24" s="24">
        <v>7</v>
      </c>
      <c r="W24" s="26"/>
      <c r="X24" s="27"/>
    </row>
    <row r="25" spans="2:30" x14ac:dyDescent="0.25">
      <c r="F25" s="25" t="s">
        <v>25</v>
      </c>
      <c r="G25" s="23">
        <f t="shared" si="2"/>
        <v>3</v>
      </c>
      <c r="H25" s="24">
        <v>21</v>
      </c>
      <c r="I25" s="25" t="s">
        <v>25</v>
      </c>
      <c r="J25" s="23">
        <f t="shared" si="3"/>
        <v>6</v>
      </c>
      <c r="K25" s="24">
        <v>11</v>
      </c>
      <c r="W25" s="26"/>
      <c r="X25" s="27"/>
    </row>
    <row r="26" spans="2:30" x14ac:dyDescent="0.25">
      <c r="F26" s="25" t="s">
        <v>26</v>
      </c>
      <c r="G26" s="23">
        <f t="shared" si="2"/>
        <v>4</v>
      </c>
      <c r="H26" s="24">
        <v>20</v>
      </c>
      <c r="I26" s="25" t="s">
        <v>26</v>
      </c>
      <c r="J26" s="23">
        <f t="shared" si="3"/>
        <v>6</v>
      </c>
      <c r="K26" s="24">
        <v>11</v>
      </c>
      <c r="W26" s="26"/>
      <c r="X26" s="27"/>
    </row>
    <row r="27" spans="2:30" x14ac:dyDescent="0.25">
      <c r="F27" s="25" t="s">
        <v>27</v>
      </c>
      <c r="G27" s="23">
        <f t="shared" si="2"/>
        <v>6</v>
      </c>
      <c r="H27" s="24">
        <v>19</v>
      </c>
      <c r="I27" s="25" t="s">
        <v>27</v>
      </c>
      <c r="J27" s="23">
        <f t="shared" si="3"/>
        <v>5</v>
      </c>
      <c r="K27" s="24">
        <v>12</v>
      </c>
      <c r="N27" s="28"/>
      <c r="O27" s="28"/>
      <c r="P27" s="28"/>
      <c r="Q27" s="28"/>
      <c r="R27" s="28"/>
      <c r="S27" s="28"/>
      <c r="W27" s="26"/>
      <c r="X27" s="27"/>
    </row>
    <row r="28" spans="2:30" x14ac:dyDescent="0.25">
      <c r="F28" s="25" t="s">
        <v>28</v>
      </c>
      <c r="G28" s="23">
        <f t="shared" si="2"/>
        <v>8</v>
      </c>
      <c r="H28" s="24">
        <v>16</v>
      </c>
      <c r="I28" s="25" t="s">
        <v>28</v>
      </c>
      <c r="J28" s="23">
        <f t="shared" si="3"/>
        <v>4</v>
      </c>
      <c r="K28" s="24">
        <v>15</v>
      </c>
      <c r="N28" s="29"/>
      <c r="O28" s="30"/>
      <c r="P28" s="30"/>
      <c r="Q28" s="29"/>
      <c r="R28" s="30"/>
      <c r="S28" s="30"/>
      <c r="W28" s="26"/>
      <c r="X28" s="27"/>
    </row>
    <row r="29" spans="2:30" x14ac:dyDescent="0.25">
      <c r="F29" s="25" t="s">
        <v>29</v>
      </c>
      <c r="G29" s="23">
        <f t="shared" si="2"/>
        <v>2</v>
      </c>
      <c r="H29" s="24">
        <v>23</v>
      </c>
      <c r="I29" s="25" t="s">
        <v>29</v>
      </c>
      <c r="J29" s="23">
        <f t="shared" si="3"/>
        <v>8</v>
      </c>
      <c r="K29" s="24">
        <v>8</v>
      </c>
      <c r="N29" s="29"/>
      <c r="O29" s="31"/>
      <c r="P29" s="32"/>
      <c r="Q29" s="29"/>
      <c r="R29" s="31"/>
      <c r="S29" s="32"/>
      <c r="W29" s="26"/>
      <c r="X29" s="27"/>
    </row>
    <row r="30" spans="2:30" x14ac:dyDescent="0.25">
      <c r="F30" s="25" t="s">
        <v>30</v>
      </c>
      <c r="G30" s="23">
        <f t="shared" si="2"/>
        <v>6</v>
      </c>
      <c r="H30" s="24">
        <v>19</v>
      </c>
      <c r="I30" s="25" t="s">
        <v>30</v>
      </c>
      <c r="J30" s="23">
        <f t="shared" si="3"/>
        <v>3</v>
      </c>
      <c r="K30" s="24">
        <v>16</v>
      </c>
      <c r="W30" s="26"/>
      <c r="X30" s="27"/>
    </row>
    <row r="31" spans="2:30" x14ac:dyDescent="0.25">
      <c r="W31" s="26"/>
      <c r="X31" s="27"/>
    </row>
    <row r="32" spans="2:30" x14ac:dyDescent="0.25">
      <c r="F32" s="148" t="s">
        <v>69</v>
      </c>
      <c r="W32" s="26"/>
      <c r="X32" s="27"/>
    </row>
    <row r="33" spans="6:24" x14ac:dyDescent="0.25">
      <c r="F33" s="148" t="s">
        <v>81</v>
      </c>
      <c r="W33" s="26"/>
      <c r="X33" s="27"/>
    </row>
    <row r="34" spans="6:24" x14ac:dyDescent="0.25">
      <c r="W34" s="26"/>
      <c r="X34" s="27"/>
    </row>
    <row r="35" spans="6:24" x14ac:dyDescent="0.25">
      <c r="W35" s="26"/>
      <c r="X35" s="27"/>
    </row>
    <row r="36" spans="6:24" x14ac:dyDescent="0.25">
      <c r="F36" s="18"/>
      <c r="G36" s="18"/>
      <c r="H36" s="18"/>
      <c r="I36" s="18"/>
      <c r="W36" s="26"/>
      <c r="X36" s="27"/>
    </row>
    <row r="37" spans="6:24" x14ac:dyDescent="0.25">
      <c r="F37" s="18"/>
      <c r="G37" s="18"/>
      <c r="H37" s="18"/>
      <c r="I37" s="18"/>
    </row>
    <row r="38" spans="6:24" x14ac:dyDescent="0.25">
      <c r="F38" s="18"/>
      <c r="G38" s="18"/>
      <c r="H38" s="18"/>
      <c r="I38" s="18"/>
    </row>
    <row r="39" spans="6:24" x14ac:dyDescent="0.25">
      <c r="F39" s="18"/>
      <c r="G39" s="18"/>
      <c r="H39" s="18"/>
      <c r="I39" s="18"/>
    </row>
    <row r="40" spans="6:24" x14ac:dyDescent="0.25">
      <c r="F40" s="18"/>
      <c r="G40" s="18"/>
      <c r="H40" s="18"/>
      <c r="I40" s="18"/>
    </row>
    <row r="41" spans="6:24" x14ac:dyDescent="0.25">
      <c r="F41" s="18"/>
      <c r="G41" s="18"/>
      <c r="H41" s="18"/>
      <c r="I41" s="18"/>
    </row>
    <row r="42" spans="6:24" x14ac:dyDescent="0.25">
      <c r="F42" s="18"/>
      <c r="G42" s="18"/>
      <c r="H42" s="18"/>
      <c r="I42" s="18"/>
    </row>
    <row r="43" spans="6:24" x14ac:dyDescent="0.25">
      <c r="F43" s="18"/>
      <c r="G43" s="18"/>
      <c r="H43" s="18"/>
      <c r="I43" s="18"/>
    </row>
    <row r="44" spans="6:24" x14ac:dyDescent="0.25">
      <c r="F44" s="18"/>
      <c r="G44" s="18"/>
      <c r="H44" s="18"/>
      <c r="I44" s="18"/>
    </row>
    <row r="45" spans="6:24" x14ac:dyDescent="0.25">
      <c r="F45" s="18"/>
      <c r="G45" s="18"/>
      <c r="H45" s="18"/>
      <c r="I45" s="18"/>
    </row>
    <row r="46" spans="6:24" x14ac:dyDescent="0.25">
      <c r="F46" s="18"/>
      <c r="G46" s="18"/>
      <c r="H46" s="18"/>
      <c r="I46" s="18"/>
    </row>
    <row r="47" spans="6:24" x14ac:dyDescent="0.25">
      <c r="F47" s="18"/>
      <c r="G47" s="18"/>
      <c r="H47" s="18"/>
      <c r="I47" s="18"/>
    </row>
    <row r="48" spans="6:24" x14ac:dyDescent="0.25">
      <c r="F48" s="18"/>
      <c r="G48" s="18"/>
      <c r="H48" s="18"/>
      <c r="I48" s="18"/>
    </row>
    <row r="49" spans="6:9" x14ac:dyDescent="0.25">
      <c r="F49" s="18"/>
      <c r="G49" s="18"/>
      <c r="H49" s="18"/>
      <c r="I49" s="18"/>
    </row>
    <row r="50" spans="6:9" x14ac:dyDescent="0.25">
      <c r="F50" s="18"/>
      <c r="G50" s="18"/>
      <c r="H50" s="18"/>
      <c r="I50" s="18"/>
    </row>
    <row r="51" spans="6:9" x14ac:dyDescent="0.25">
      <c r="F51" s="18"/>
      <c r="G51" s="18"/>
      <c r="H51" s="18"/>
      <c r="I51" s="18"/>
    </row>
    <row r="52" spans="6:9" x14ac:dyDescent="0.25">
      <c r="F52" s="18"/>
      <c r="G52" s="18"/>
      <c r="H52" s="18"/>
      <c r="I52" s="18"/>
    </row>
    <row r="53" spans="6:9" x14ac:dyDescent="0.25">
      <c r="F53" s="18"/>
      <c r="G53" s="18"/>
      <c r="H53" s="18"/>
      <c r="I53" s="18"/>
    </row>
  </sheetData>
  <sortState ref="I5:K13">
    <sortCondition ref="J5:J13"/>
  </sortState>
  <mergeCells count="6">
    <mergeCell ref="F2:K2"/>
    <mergeCell ref="F3:H3"/>
    <mergeCell ref="I3:K3"/>
    <mergeCell ref="F19:K19"/>
    <mergeCell ref="F20:H20"/>
    <mergeCell ref="I20:K20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3" sqref="E13"/>
    </sheetView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6" sqref="F26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PROVINCIA Interanual</vt:lpstr>
      <vt:lpstr>PROVINCIA Mensual-Trimestral</vt:lpstr>
      <vt:lpstr>Resumen</vt:lpstr>
      <vt:lpstr>Hoja1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</dc:creator>
  <cp:lastModifiedBy>Propietario</cp:lastModifiedBy>
  <cp:lastPrinted>2018-09-17T09:44:47Z</cp:lastPrinted>
  <dcterms:created xsi:type="dcterms:W3CDTF">2015-11-30T08:35:39Z</dcterms:created>
  <dcterms:modified xsi:type="dcterms:W3CDTF">2018-09-17T09:44:52Z</dcterms:modified>
</cp:coreProperties>
</file>