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5" yWindow="-15" windowWidth="14400" windowHeight="12795" tabRatio="709" activeTab="2"/>
  </bookViews>
  <sheets>
    <sheet name="Interanual " sheetId="4" r:id="rId1"/>
    <sheet name="Mensual o trimestral" sheetId="3" r:id="rId2"/>
    <sheet name="Resumen" sheetId="8" r:id="rId3"/>
  </sheets>
  <definedNames>
    <definedName name="_xlnm._FilterDatabase" localSheetId="0" hidden="1">'Interanual '!$C$8:$AK$40</definedName>
    <definedName name="_xlnm._FilterDatabase" localSheetId="1" hidden="1">'Mensual o trimestral'!$C$8:$AK$37</definedName>
    <definedName name="_xlnm._FilterDatabase" localSheetId="2" hidden="1">Resumen!#REF!</definedName>
  </definedNames>
  <calcPr calcId="162913"/>
</workbook>
</file>

<file path=xl/calcChain.xml><?xml version="1.0" encoding="utf-8"?>
<calcChain xmlns="http://schemas.openxmlformats.org/spreadsheetml/2006/main">
  <c r="E38" i="8" l="1"/>
  <c r="E42" i="8"/>
  <c r="H33" i="8"/>
  <c r="H40" i="8"/>
  <c r="H38" i="8"/>
  <c r="H36" i="8"/>
  <c r="H41" i="8"/>
  <c r="H37" i="8"/>
  <c r="E43" i="8"/>
  <c r="H32" i="8"/>
  <c r="H39" i="8"/>
  <c r="E36" i="8"/>
  <c r="E37" i="8"/>
  <c r="E47" i="8"/>
  <c r="H35" i="8"/>
  <c r="E48" i="8"/>
  <c r="E44" i="8"/>
  <c r="E41" i="8"/>
  <c r="E35" i="8"/>
  <c r="H45" i="8"/>
  <c r="H44" i="8"/>
  <c r="H43" i="8"/>
  <c r="E39" i="8"/>
  <c r="E45" i="8"/>
  <c r="H48" i="8"/>
  <c r="H46" i="8"/>
  <c r="H42" i="8"/>
  <c r="H47" i="8"/>
  <c r="H34" i="8"/>
  <c r="E33" i="8"/>
  <c r="E46" i="8"/>
  <c r="E34" i="8"/>
  <c r="E40" i="8"/>
  <c r="G33" i="8"/>
  <c r="G44" i="8"/>
  <c r="G43" i="8"/>
  <c r="G40" i="8"/>
  <c r="G42" i="8"/>
  <c r="G36" i="8"/>
  <c r="G35" i="8"/>
  <c r="G38" i="8"/>
  <c r="G46" i="8"/>
  <c r="G48" i="8"/>
  <c r="G37" i="8"/>
  <c r="G41" i="8"/>
  <c r="G39" i="8"/>
  <c r="G47" i="8"/>
  <c r="G32" i="8"/>
  <c r="G45" i="8"/>
  <c r="G34" i="8"/>
  <c r="E32" i="8"/>
  <c r="D32" i="8"/>
  <c r="D37" i="8"/>
  <c r="D47" i="8"/>
  <c r="D35" i="8"/>
  <c r="D34" i="8"/>
  <c r="D40" i="8"/>
  <c r="D43" i="8"/>
  <c r="D44" i="8"/>
  <c r="D41" i="8"/>
  <c r="D38" i="8"/>
  <c r="D36" i="8"/>
  <c r="D46" i="8"/>
  <c r="D42" i="8"/>
  <c r="D33" i="8"/>
  <c r="D39" i="8"/>
  <c r="D45" i="8"/>
  <c r="D48" i="8"/>
</calcChain>
</file>

<file path=xl/sharedStrings.xml><?xml version="1.0" encoding="utf-8"?>
<sst xmlns="http://schemas.openxmlformats.org/spreadsheetml/2006/main" count="346" uniqueCount="75">
  <si>
    <t>ESPAÑA</t>
  </si>
  <si>
    <t>ARAGÓN</t>
  </si>
  <si>
    <t>CANARIAS</t>
  </si>
  <si>
    <t>CANTABRIA</t>
  </si>
  <si>
    <t>CATALUÑA</t>
  </si>
  <si>
    <t>EXTREMADURA</t>
  </si>
  <si>
    <t>GALICIA</t>
  </si>
  <si>
    <t>INDICES</t>
  </si>
  <si>
    <t>PERIODO</t>
  </si>
  <si>
    <t>%</t>
  </si>
  <si>
    <t>R</t>
  </si>
  <si>
    <t>INFLACIÓN</t>
  </si>
  <si>
    <t>M. Laboral (T. Paro)</t>
  </si>
  <si>
    <t>M. Laboral (T. Empleo)</t>
  </si>
  <si>
    <t>M. Laboral (Afiliados S.S.)</t>
  </si>
  <si>
    <t>MATRICULACIONES (Totales)</t>
  </si>
  <si>
    <t>Índice Vivienda Nueva</t>
  </si>
  <si>
    <t>Índice Vivienda Segunda Mano</t>
  </si>
  <si>
    <t>Índice Cifra Negocios Sector Servicios</t>
  </si>
  <si>
    <t>TURISMO (Establecimientos hoteleros)</t>
  </si>
  <si>
    <t>TURISMO (Plazas)</t>
  </si>
  <si>
    <t>TURISMO (Personal empleado)</t>
  </si>
  <si>
    <t>TURISMO (Viajeros)</t>
  </si>
  <si>
    <t>TURISMO (Pernoctaciones)</t>
  </si>
  <si>
    <t>TURISMO (Estancia media)</t>
  </si>
  <si>
    <t>TURISMO RURAL (Establecimientos)</t>
  </si>
  <si>
    <t>TURISMO  RURAL (Plazas)</t>
  </si>
  <si>
    <t>TURISMO  RURAL (Personal empleado)</t>
  </si>
  <si>
    <t>TURISMO  RURAL (Viajeros)</t>
  </si>
  <si>
    <t>TURISMO RURAL  (Pernoctaciones)</t>
  </si>
  <si>
    <t>TURISMO RURAL  (Estancia media)</t>
  </si>
  <si>
    <t>TRANSPORTE (Aéreo Pasajeros)</t>
  </si>
  <si>
    <t>TRANSPORTE (Aéreo Operaciones)</t>
  </si>
  <si>
    <t>Índice de comercio minorista</t>
  </si>
  <si>
    <t>COMERCIO EXTERIOR (Exportaciones)</t>
  </si>
  <si>
    <t>COMERCIO EXTERIOR (Importaciones)</t>
  </si>
  <si>
    <t>Deuda AAPP</t>
  </si>
  <si>
    <t>Deuda empresas públicas</t>
  </si>
  <si>
    <t>EMPRESAS  (Total)</t>
  </si>
  <si>
    <t>CASTILLA Y LEÓN</t>
  </si>
  <si>
    <t>ANDALUCÍA</t>
  </si>
  <si>
    <t>ASTURIAS, PRINCIPADO DE</t>
  </si>
  <si>
    <t>BALEARS, ILLES</t>
  </si>
  <si>
    <t>CASTILLA - LA MANCHA</t>
  </si>
  <si>
    <t>COMUNITAT VALENCIANA</t>
  </si>
  <si>
    <t>MADRID, COMUNIDAD DE</t>
  </si>
  <si>
    <t>MURCIA, REGIÓN DE</t>
  </si>
  <si>
    <t>NAVARRA, COMUNIDAD FORAL DE</t>
  </si>
  <si>
    <t>PAÍS VASCO</t>
  </si>
  <si>
    <t>RIOJA, LA</t>
  </si>
  <si>
    <t>POBLACIÓN</t>
  </si>
  <si>
    <t>Índice de Producción Industrial</t>
  </si>
  <si>
    <t>TRANSPORTE (Aéreo Mercancías)</t>
  </si>
  <si>
    <t>ÍNDICES</t>
  </si>
  <si>
    <t>En caso de igualdad, se asigna el mismo rango.</t>
  </si>
  <si>
    <t xml:space="preserve">      Ordenado por el ranking</t>
  </si>
  <si>
    <t>sobre 32 variables</t>
  </si>
  <si>
    <t>Interanual/Anual</t>
  </si>
  <si>
    <t>Ranking</t>
  </si>
  <si>
    <t>Nº variables  mejores/iguales a España</t>
  </si>
  <si>
    <t>Trimestral/Mensual</t>
  </si>
  <si>
    <t>Ordenado alfabéticamente</t>
  </si>
  <si>
    <t>sobre 29 variables</t>
  </si>
  <si>
    <t>OBSERVATORIO ECONOMICO CYL</t>
  </si>
  <si>
    <t xml:space="preserve">OBSERVATORIO ECONOMICO CYL </t>
  </si>
  <si>
    <t>COMPARATIVA ESPAÑA-COMUNIDADES</t>
  </si>
  <si>
    <t xml:space="preserve"> (Trimestral/Mensual)</t>
  </si>
  <si>
    <t xml:space="preserve"> (Anual /Interanual)</t>
  </si>
  <si>
    <t>TRIMESTRE</t>
  </si>
  <si>
    <t>M. Laboral (T. Actividad)</t>
  </si>
  <si>
    <t>-</t>
  </si>
  <si>
    <r>
      <t>1</t>
    </r>
    <r>
      <rPr>
        <b/>
        <vertAlign val="superscript"/>
        <sz val="10"/>
        <color theme="1"/>
        <rFont val="Calibri"/>
        <family val="2"/>
        <scheme val="minor"/>
      </rPr>
      <t>er</t>
    </r>
    <r>
      <rPr>
        <b/>
        <sz val="10"/>
        <color theme="1"/>
        <rFont val="Calibri"/>
        <family val="2"/>
        <scheme val="minor"/>
      </rPr>
      <t xml:space="preserve"> T 2018</t>
    </r>
  </si>
  <si>
    <t>2º</t>
  </si>
  <si>
    <t>A 1 de enero de 2018</t>
  </si>
  <si>
    <t>2º T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</si>
</sst>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A]mmmm\-yy;@"/>
  </numFmts>
  <fonts count="25" x14ac:knownFonts="1">
    <font>
      <sz val="11"/>
      <color theme="1"/>
      <name val="Calibri"/>
      <family val="2"/>
      <scheme val="minor"/>
    </font>
    <font>
      <b/>
      <sz val="11"/>
      <color theme="0"/>
      <name val="Calibri"/>
      <family val="2"/>
      <scheme val="minor"/>
    </font>
    <font>
      <b/>
      <sz val="11"/>
      <color theme="1"/>
      <name val="Calibri"/>
      <family val="2"/>
      <scheme val="minor"/>
    </font>
    <font>
      <b/>
      <sz val="10"/>
      <color theme="0"/>
      <name val="Calibri"/>
      <family val="2"/>
      <scheme val="minor"/>
    </font>
    <font>
      <b/>
      <sz val="9"/>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11"/>
      <name val="Calibri"/>
      <family val="2"/>
      <scheme val="minor"/>
    </font>
    <font>
      <sz val="11"/>
      <color theme="0"/>
      <name val="Calibri"/>
      <family val="2"/>
      <scheme val="minor"/>
    </font>
    <font>
      <b/>
      <sz val="11"/>
      <color rgb="FFC00000"/>
      <name val="Calibri"/>
      <family val="2"/>
      <scheme val="minor"/>
    </font>
    <font>
      <sz val="10"/>
      <color theme="0"/>
      <name val="Calibri"/>
      <family val="2"/>
      <scheme val="minor"/>
    </font>
    <font>
      <sz val="11"/>
      <color rgb="FF006100"/>
      <name val="Calibri"/>
      <family val="2"/>
      <scheme val="minor"/>
    </font>
    <font>
      <b/>
      <sz val="11"/>
      <color rgb="FFFF0000"/>
      <name val="Calibri"/>
      <family val="2"/>
      <scheme val="minor"/>
    </font>
    <font>
      <b/>
      <sz val="14"/>
      <color rgb="FFFF0000"/>
      <name val="Calibri"/>
      <family val="2"/>
      <scheme val="minor"/>
    </font>
    <font>
      <b/>
      <sz val="10"/>
      <color theme="0"/>
      <name val="Calibri"/>
      <family val="2"/>
    </font>
    <font>
      <b/>
      <sz val="10"/>
      <color rgb="FF000000"/>
      <name val="Calibri"/>
      <family val="2"/>
    </font>
    <font>
      <b/>
      <sz val="11"/>
      <color theme="3" tint="0.39997558519241921"/>
      <name val="Calibri"/>
      <family val="2"/>
      <scheme val="minor"/>
    </font>
    <font>
      <b/>
      <sz val="11"/>
      <color rgb="FF000000"/>
      <name val="Calibri"/>
      <family val="2"/>
    </font>
    <font>
      <sz val="11"/>
      <color theme="1"/>
      <name val="Calibri"/>
      <family val="2"/>
    </font>
    <font>
      <b/>
      <sz val="10"/>
      <color theme="1"/>
      <name val="Calibri"/>
      <family val="2"/>
    </font>
    <font>
      <sz val="11"/>
      <color rgb="FFFFFFFF"/>
      <name val="Calibri"/>
      <family val="2"/>
    </font>
    <font>
      <b/>
      <sz val="11"/>
      <color rgb="FFFFFFFF"/>
      <name val="Calibri"/>
      <family val="2"/>
    </font>
    <font>
      <b/>
      <sz val="11"/>
      <color rgb="FF538DD5"/>
      <name val="Calibri"/>
      <family val="2"/>
    </font>
    <font>
      <b/>
      <vertAlign val="superscript"/>
      <sz val="10"/>
      <color theme="1"/>
      <name val="Calibri"/>
      <family val="2"/>
      <scheme val="minor"/>
    </font>
  </fonts>
  <fills count="17">
    <fill>
      <patternFill patternType="none"/>
    </fill>
    <fill>
      <patternFill patternType="gray125"/>
    </fill>
    <fill>
      <patternFill patternType="solid">
        <fgColor theme="4" tint="-0.249977111117893"/>
        <bgColor indexed="64"/>
      </patternFill>
    </fill>
    <fill>
      <patternFill patternType="solid">
        <fgColor rgb="FFFFFF00"/>
        <bgColor indexed="64"/>
      </patternFill>
    </fill>
    <fill>
      <patternFill patternType="solid">
        <fgColor rgb="FFFFFFFF"/>
        <bgColor indexed="64"/>
      </patternFill>
    </fill>
    <fill>
      <patternFill patternType="solid">
        <fgColor rgb="FFC00000"/>
        <bgColor indexed="64"/>
      </patternFill>
    </fill>
    <fill>
      <patternFill patternType="solid">
        <fgColor theme="0"/>
        <bgColor indexed="64"/>
      </patternFill>
    </fill>
    <fill>
      <patternFill patternType="solid">
        <fgColor theme="3" tint="0.79998168889431442"/>
        <bgColor indexed="64"/>
      </patternFill>
    </fill>
    <fill>
      <patternFill patternType="solid">
        <fgColor rgb="FF0070C0"/>
        <bgColor indexed="64"/>
      </patternFill>
    </fill>
    <fill>
      <patternFill patternType="solid">
        <fgColor rgb="FFC6EFCE"/>
      </patternFill>
    </fill>
    <fill>
      <patternFill patternType="solid">
        <fgColor theme="9" tint="0.59999389629810485"/>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6" tint="-0.249977111117893"/>
        <bgColor indexed="64"/>
      </patternFill>
    </fill>
    <fill>
      <patternFill patternType="solid">
        <fgColor rgb="FFFFFFFF"/>
        <bgColor rgb="FF000000"/>
      </patternFill>
    </fill>
    <fill>
      <patternFill patternType="solid">
        <fgColor rgb="FFFCD5B4"/>
        <bgColor rgb="FF000000"/>
      </patternFill>
    </fill>
    <fill>
      <patternFill patternType="solid">
        <fgColor rgb="FF76933C"/>
        <bgColor rgb="FF000000"/>
      </patternFill>
    </fill>
  </fills>
  <borders count="38">
    <border>
      <left/>
      <right/>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4" tint="-0.249977111117893"/>
      </left>
      <right style="thin">
        <color theme="4" tint="-0.249977111117893"/>
      </right>
      <top/>
      <bottom/>
      <diagonal/>
    </border>
    <border>
      <left style="thin">
        <color theme="4" tint="-0.249977111117893"/>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theme="0"/>
      </left>
      <right/>
      <top/>
      <bottom/>
      <diagonal/>
    </border>
    <border>
      <left style="thin">
        <color theme="0"/>
      </left>
      <right/>
      <top style="double">
        <color theme="0"/>
      </top>
      <bottom/>
      <diagonal/>
    </border>
    <border>
      <left/>
      <right/>
      <top style="double">
        <color theme="0"/>
      </top>
      <bottom/>
      <diagonal/>
    </border>
    <border>
      <left/>
      <right style="double">
        <color theme="0"/>
      </right>
      <top style="double">
        <color theme="0"/>
      </top>
      <bottom/>
      <diagonal/>
    </border>
    <border>
      <left style="double">
        <color theme="0"/>
      </left>
      <right/>
      <top style="double">
        <color theme="0"/>
      </top>
      <bottom/>
      <diagonal/>
    </border>
    <border>
      <left style="double">
        <color theme="0"/>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12" fillId="9" borderId="0" applyNumberFormat="0" applyBorder="0" applyAlignment="0" applyProtection="0"/>
  </cellStyleXfs>
  <cellXfs count="149">
    <xf numFmtId="0" fontId="0" fillId="0" borderId="0" xfId="0"/>
    <xf numFmtId="0" fontId="3" fillId="2" borderId="1"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NumberFormat="1" applyFont="1" applyFill="1" applyBorder="1" applyAlignment="1">
      <alignment horizontal="center" vertical="center"/>
    </xf>
    <xf numFmtId="2" fontId="3" fillId="2" borderId="4" xfId="0" applyNumberFormat="1" applyFont="1" applyFill="1" applyBorder="1" applyAlignment="1">
      <alignment horizontal="center" vertical="center"/>
    </xf>
    <xf numFmtId="10" fontId="3" fillId="2" borderId="4"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5" fillId="2" borderId="6" xfId="0" applyFont="1" applyFill="1" applyBorder="1" applyAlignment="1">
      <alignment vertical="center"/>
    </xf>
    <xf numFmtId="0" fontId="6" fillId="2" borderId="6" xfId="0" applyNumberFormat="1" applyFont="1" applyFill="1" applyBorder="1" applyAlignment="1">
      <alignment horizontal="right" vertical="center"/>
    </xf>
    <xf numFmtId="4" fontId="7" fillId="2" borderId="7" xfId="0" applyNumberFormat="1" applyFont="1" applyFill="1" applyBorder="1" applyAlignment="1">
      <alignment horizontal="center" vertical="center"/>
    </xf>
    <xf numFmtId="4" fontId="5" fillId="2" borderId="7" xfId="0" applyNumberFormat="1" applyFont="1" applyFill="1" applyBorder="1" applyAlignment="1">
      <alignment horizontal="center" vertical="center"/>
    </xf>
    <xf numFmtId="4" fontId="6" fillId="2" borderId="7" xfId="0" applyNumberFormat="1" applyFont="1" applyFill="1" applyBorder="1" applyAlignment="1">
      <alignment horizontal="center" vertical="center"/>
    </xf>
    <xf numFmtId="4" fontId="6" fillId="2" borderId="7" xfId="0" applyNumberFormat="1" applyFont="1" applyFill="1" applyBorder="1" applyAlignment="1">
      <alignment horizontal="right" vertical="center"/>
    </xf>
    <xf numFmtId="0" fontId="8" fillId="0" borderId="0" xfId="0" applyFont="1"/>
    <xf numFmtId="0" fontId="0" fillId="0" borderId="0" xfId="0" applyNumberFormat="1" applyAlignment="1">
      <alignment horizontal="right"/>
    </xf>
    <xf numFmtId="0" fontId="0" fillId="0" borderId="0" xfId="0" applyFill="1"/>
    <xf numFmtId="0" fontId="0" fillId="0" borderId="0" xfId="0" applyAlignment="1">
      <alignment horizontal="right"/>
    </xf>
    <xf numFmtId="10" fontId="0" fillId="0" borderId="0" xfId="0" applyNumberFormat="1"/>
    <xf numFmtId="2" fontId="0" fillId="0" borderId="0" xfId="0" applyNumberFormat="1"/>
    <xf numFmtId="4" fontId="0" fillId="0" borderId="0" xfId="0" applyNumberFormat="1"/>
    <xf numFmtId="2" fontId="10" fillId="0" borderId="0" xfId="0" applyNumberFormat="1" applyFont="1"/>
    <xf numFmtId="0" fontId="9" fillId="0" borderId="0" xfId="0" applyFont="1"/>
    <xf numFmtId="4" fontId="3" fillId="2" borderId="7" xfId="0" applyNumberFormat="1" applyFont="1" applyFill="1" applyBorder="1" applyAlignment="1">
      <alignment horizontal="center" vertical="center"/>
    </xf>
    <xf numFmtId="4" fontId="11" fillId="2" borderId="7" xfId="0" applyNumberFormat="1" applyFont="1" applyFill="1" applyBorder="1" applyAlignment="1">
      <alignment horizontal="center" vertical="center"/>
    </xf>
    <xf numFmtId="4" fontId="9" fillId="0" borderId="0" xfId="0" applyNumberFormat="1" applyFont="1"/>
    <xf numFmtId="0" fontId="9" fillId="0" borderId="0" xfId="0" applyFont="1" applyFill="1"/>
    <xf numFmtId="4" fontId="0" fillId="0" borderId="0" xfId="0" applyNumberFormat="1" applyFill="1"/>
    <xf numFmtId="2" fontId="9" fillId="0" borderId="0" xfId="0" applyNumberFormat="1" applyFont="1" applyFill="1"/>
    <xf numFmtId="1" fontId="1" fillId="2" borderId="0" xfId="0" applyNumberFormat="1" applyFont="1" applyFill="1" applyBorder="1" applyAlignment="1">
      <alignment horizontal="center"/>
    </xf>
    <xf numFmtId="0" fontId="6" fillId="0" borderId="0" xfId="0" applyFont="1"/>
    <xf numFmtId="0" fontId="0" fillId="0" borderId="0" xfId="0" applyAlignment="1">
      <alignment horizontal="center"/>
    </xf>
    <xf numFmtId="0" fontId="6" fillId="0" borderId="0" xfId="0" applyNumberFormat="1" applyFont="1" applyAlignment="1">
      <alignment horizontal="right"/>
    </xf>
    <xf numFmtId="1" fontId="6" fillId="0" borderId="0" xfId="0" applyNumberFormat="1" applyFont="1" applyFill="1" applyAlignment="1">
      <alignment horizontal="center"/>
    </xf>
    <xf numFmtId="0" fontId="13" fillId="0" borderId="0" xfId="0" applyFont="1" applyFill="1"/>
    <xf numFmtId="2" fontId="1" fillId="8" borderId="0" xfId="0" applyNumberFormat="1" applyFont="1" applyFill="1" applyAlignment="1">
      <alignment horizontal="center"/>
    </xf>
    <xf numFmtId="0" fontId="2" fillId="0" borderId="0" xfId="0" applyFont="1"/>
    <xf numFmtId="0" fontId="14" fillId="0" borderId="0" xfId="0" applyFont="1"/>
    <xf numFmtId="1" fontId="13" fillId="6" borderId="0" xfId="0" applyNumberFormat="1" applyFont="1" applyFill="1" applyBorder="1" applyAlignment="1">
      <alignment horizontal="center"/>
    </xf>
    <xf numFmtId="0" fontId="2" fillId="3" borderId="9" xfId="0" applyFont="1" applyFill="1" applyBorder="1" applyAlignment="1">
      <alignment horizontal="center"/>
    </xf>
    <xf numFmtId="0" fontId="0" fillId="0" borderId="0" xfId="0" applyAlignment="1">
      <alignment horizontal="left"/>
    </xf>
    <xf numFmtId="10" fontId="5" fillId="11" borderId="8" xfId="1" applyNumberFormat="1" applyFont="1" applyFill="1" applyBorder="1" applyAlignment="1">
      <alignment horizontal="center" vertical="center"/>
    </xf>
    <xf numFmtId="10" fontId="15" fillId="6" borderId="8" xfId="0" applyNumberFormat="1" applyFont="1" applyFill="1" applyBorder="1" applyAlignment="1">
      <alignment horizontal="center" vertical="center"/>
    </xf>
    <xf numFmtId="10" fontId="5" fillId="11" borderId="11" xfId="1" applyNumberFormat="1" applyFont="1" applyFill="1" applyBorder="1" applyAlignment="1">
      <alignment horizontal="center" vertical="center"/>
    </xf>
    <xf numFmtId="10" fontId="15" fillId="6" borderId="11" xfId="0" applyNumberFormat="1" applyFont="1" applyFill="1" applyBorder="1" applyAlignment="1">
      <alignment horizontal="center" vertical="center"/>
    </xf>
    <xf numFmtId="10" fontId="5" fillId="11" borderId="12" xfId="1" applyNumberFormat="1" applyFont="1" applyFill="1" applyBorder="1" applyAlignment="1">
      <alignment horizontal="center" vertical="center"/>
    </xf>
    <xf numFmtId="10" fontId="15" fillId="6" borderId="12" xfId="0" applyNumberFormat="1" applyFont="1" applyFill="1" applyBorder="1" applyAlignment="1">
      <alignment horizontal="center" vertical="center"/>
    </xf>
    <xf numFmtId="0" fontId="3" fillId="12" borderId="13" xfId="0" applyFont="1" applyFill="1" applyBorder="1" applyAlignment="1">
      <alignment horizontal="center" vertical="center"/>
    </xf>
    <xf numFmtId="0" fontId="3" fillId="12" borderId="5" xfId="0" applyFont="1" applyFill="1" applyBorder="1" applyAlignment="1">
      <alignment horizontal="center" vertical="center"/>
    </xf>
    <xf numFmtId="0" fontId="3" fillId="12" borderId="13" xfId="0" applyFont="1" applyFill="1" applyBorder="1" applyAlignment="1">
      <alignment horizontal="center" vertical="center" wrapText="1"/>
    </xf>
    <xf numFmtId="0" fontId="3" fillId="12" borderId="18" xfId="0" applyFont="1" applyFill="1" applyBorder="1" applyAlignment="1">
      <alignment horizontal="center" vertical="center"/>
    </xf>
    <xf numFmtId="0" fontId="9" fillId="2" borderId="8" xfId="0" applyFont="1" applyFill="1" applyBorder="1"/>
    <xf numFmtId="0" fontId="0" fillId="0" borderId="8" xfId="0" applyBorder="1" applyAlignment="1">
      <alignment horizontal="center"/>
    </xf>
    <xf numFmtId="0" fontId="17" fillId="0" borderId="8" xfId="0" applyFont="1" applyBorder="1" applyAlignment="1">
      <alignment horizontal="center"/>
    </xf>
    <xf numFmtId="0" fontId="0" fillId="6" borderId="8" xfId="0" applyFont="1" applyFill="1" applyBorder="1" applyAlignment="1">
      <alignment horizontal="center"/>
    </xf>
    <xf numFmtId="0" fontId="9" fillId="13" borderId="8" xfId="0" applyFont="1" applyFill="1" applyBorder="1"/>
    <xf numFmtId="0" fontId="9" fillId="13" borderId="8" xfId="0" applyFont="1" applyFill="1" applyBorder="1" applyAlignment="1">
      <alignment horizontal="center"/>
    </xf>
    <xf numFmtId="0" fontId="1" fillId="13" borderId="8" xfId="0" applyFont="1" applyFill="1" applyBorder="1" applyAlignment="1">
      <alignment horizontal="center"/>
    </xf>
    <xf numFmtId="2" fontId="1" fillId="5" borderId="0" xfId="0" applyNumberFormat="1" applyFont="1" applyFill="1" applyAlignment="1"/>
    <xf numFmtId="10" fontId="16" fillId="11" borderId="12" xfId="0" applyNumberFormat="1" applyFont="1" applyFill="1" applyBorder="1" applyAlignment="1">
      <alignment horizontal="center" vertical="center"/>
    </xf>
    <xf numFmtId="10" fontId="15" fillId="4" borderId="12" xfId="0" applyNumberFormat="1" applyFont="1" applyFill="1" applyBorder="1" applyAlignment="1">
      <alignment horizontal="center" vertical="center"/>
    </xf>
    <xf numFmtId="1" fontId="7" fillId="10" borderId="11" xfId="0" applyNumberFormat="1" applyFont="1" applyFill="1" applyBorder="1" applyAlignment="1">
      <alignment horizontal="center"/>
    </xf>
    <xf numFmtId="10" fontId="15" fillId="4" borderId="8" xfId="0" applyNumberFormat="1" applyFont="1" applyFill="1" applyBorder="1" applyAlignment="1">
      <alignment horizontal="center" vertical="center"/>
    </xf>
    <xf numFmtId="1" fontId="7" fillId="10" borderId="8" xfId="0" applyNumberFormat="1" applyFont="1" applyFill="1" applyBorder="1" applyAlignment="1">
      <alignment horizontal="center"/>
    </xf>
    <xf numFmtId="10" fontId="15" fillId="4" borderId="11" xfId="0" applyNumberFormat="1" applyFont="1" applyFill="1" applyBorder="1" applyAlignment="1">
      <alignment horizontal="center" vertical="center"/>
    </xf>
    <xf numFmtId="1" fontId="20" fillId="10" borderId="11" xfId="0" applyNumberFormat="1" applyFont="1" applyFill="1" applyBorder="1" applyAlignment="1">
      <alignment horizontal="center"/>
    </xf>
    <xf numFmtId="1" fontId="20" fillId="10" borderId="8" xfId="0" applyNumberFormat="1" applyFont="1" applyFill="1" applyBorder="1" applyAlignment="1">
      <alignment horizontal="center"/>
    </xf>
    <xf numFmtId="0" fontId="5" fillId="7" borderId="20" xfId="0" applyFont="1" applyFill="1" applyBorder="1" applyAlignment="1">
      <alignment vertical="center"/>
    </xf>
    <xf numFmtId="3" fontId="2" fillId="3" borderId="21" xfId="0" applyNumberFormat="1" applyFont="1" applyFill="1" applyBorder="1" applyAlignment="1">
      <alignment horizontal="center" vertical="center" wrapText="1"/>
    </xf>
    <xf numFmtId="0" fontId="5" fillId="6" borderId="22" xfId="0" applyFont="1" applyFill="1" applyBorder="1" applyAlignment="1">
      <alignment vertical="center"/>
    </xf>
    <xf numFmtId="10" fontId="5" fillId="11" borderId="23" xfId="1" applyNumberFormat="1" applyFont="1" applyFill="1" applyBorder="1" applyAlignment="1">
      <alignment horizontal="center" vertical="center"/>
    </xf>
    <xf numFmtId="10" fontId="15" fillId="6" borderId="23" xfId="0" applyNumberFormat="1" applyFont="1" applyFill="1" applyBorder="1" applyAlignment="1">
      <alignment horizontal="center" vertical="center"/>
    </xf>
    <xf numFmtId="3" fontId="2" fillId="3" borderId="24" xfId="0" applyNumberFormat="1" applyFont="1" applyFill="1" applyBorder="1" applyAlignment="1">
      <alignment horizontal="center" vertical="center" wrapText="1"/>
    </xf>
    <xf numFmtId="0" fontId="5" fillId="7" borderId="25" xfId="0" applyFont="1" applyFill="1" applyBorder="1" applyAlignment="1">
      <alignment vertical="center"/>
    </xf>
    <xf numFmtId="3" fontId="2" fillId="3" borderId="26" xfId="0" applyNumberFormat="1" applyFont="1" applyFill="1" applyBorder="1" applyAlignment="1">
      <alignment horizontal="center" vertical="center" wrapText="1"/>
    </xf>
    <xf numFmtId="0" fontId="5" fillId="6" borderId="25" xfId="0" applyFont="1" applyFill="1" applyBorder="1" applyAlignment="1">
      <alignment vertical="center"/>
    </xf>
    <xf numFmtId="0" fontId="5" fillId="7" borderId="27" xfId="0" applyFont="1" applyFill="1" applyBorder="1" applyAlignment="1">
      <alignment vertical="center"/>
    </xf>
    <xf numFmtId="3" fontId="2" fillId="3" borderId="28" xfId="0" applyNumberFormat="1" applyFont="1" applyFill="1" applyBorder="1" applyAlignment="1">
      <alignment horizontal="center" vertical="center" wrapText="1"/>
    </xf>
    <xf numFmtId="0" fontId="5" fillId="6" borderId="20" xfId="0" applyFont="1" applyFill="1" applyBorder="1" applyAlignment="1">
      <alignment vertical="center"/>
    </xf>
    <xf numFmtId="0" fontId="5" fillId="7" borderId="22" xfId="0" applyFont="1" applyFill="1" applyBorder="1" applyAlignment="1">
      <alignment vertical="center"/>
    </xf>
    <xf numFmtId="0" fontId="5" fillId="6" borderId="27" xfId="0" applyFont="1" applyFill="1" applyBorder="1" applyAlignment="1">
      <alignment vertical="center"/>
    </xf>
    <xf numFmtId="0" fontId="5" fillId="7" borderId="29" xfId="0" applyFont="1" applyFill="1" applyBorder="1" applyAlignment="1">
      <alignment vertical="center"/>
    </xf>
    <xf numFmtId="10" fontId="5" fillId="11" borderId="30" xfId="1" applyNumberFormat="1" applyFont="1" applyFill="1" applyBorder="1" applyAlignment="1">
      <alignment horizontal="center" vertical="center"/>
    </xf>
    <xf numFmtId="10" fontId="15" fillId="6" borderId="30" xfId="0" applyNumberFormat="1" applyFont="1" applyFill="1" applyBorder="1" applyAlignment="1">
      <alignment horizontal="center" vertical="center"/>
    </xf>
    <xf numFmtId="3" fontId="2" fillId="3" borderId="10" xfId="0" applyNumberFormat="1" applyFont="1" applyFill="1" applyBorder="1" applyAlignment="1">
      <alignment horizontal="center" vertical="center" wrapText="1"/>
    </xf>
    <xf numFmtId="3" fontId="2" fillId="3" borderId="32" xfId="0" applyNumberFormat="1" applyFont="1" applyFill="1" applyBorder="1" applyAlignment="1">
      <alignment horizontal="center" vertical="center" wrapText="1"/>
    </xf>
    <xf numFmtId="1" fontId="20" fillId="10" borderId="12" xfId="0" applyNumberFormat="1" applyFont="1" applyFill="1" applyBorder="1" applyAlignment="1">
      <alignment horizontal="center"/>
    </xf>
    <xf numFmtId="1" fontId="7" fillId="10" borderId="12" xfId="0" applyNumberFormat="1" applyFont="1" applyFill="1" applyBorder="1" applyAlignment="1">
      <alignment horizontal="center"/>
    </xf>
    <xf numFmtId="10" fontId="15" fillId="4" borderId="23" xfId="0" applyNumberFormat="1" applyFont="1" applyFill="1" applyBorder="1" applyAlignment="1">
      <alignment horizontal="center" vertical="center"/>
    </xf>
    <xf numFmtId="1" fontId="20" fillId="10" borderId="23" xfId="0" applyNumberFormat="1" applyFont="1" applyFill="1" applyBorder="1" applyAlignment="1">
      <alignment horizontal="center"/>
    </xf>
    <xf numFmtId="1" fontId="7" fillId="10" borderId="23" xfId="0" applyNumberFormat="1" applyFont="1" applyFill="1" applyBorder="1" applyAlignment="1">
      <alignment horizontal="center"/>
    </xf>
    <xf numFmtId="10" fontId="20" fillId="11" borderId="23" xfId="0" applyNumberFormat="1" applyFont="1" applyFill="1" applyBorder="1" applyAlignment="1">
      <alignment horizontal="center" vertical="center"/>
    </xf>
    <xf numFmtId="0" fontId="21" fillId="16" borderId="8" xfId="0" applyFont="1" applyFill="1" applyBorder="1" applyAlignment="1">
      <alignment horizontal="center"/>
    </xf>
    <xf numFmtId="0" fontId="22" fillId="16" borderId="8" xfId="0" applyFont="1" applyFill="1" applyBorder="1" applyAlignment="1">
      <alignment horizontal="center"/>
    </xf>
    <xf numFmtId="0" fontId="19" fillId="14" borderId="8" xfId="0" applyFont="1" applyFill="1" applyBorder="1" applyAlignment="1">
      <alignment horizontal="center"/>
    </xf>
    <xf numFmtId="0" fontId="23" fillId="0" borderId="8" xfId="0" applyFont="1" applyFill="1" applyBorder="1" applyAlignment="1">
      <alignment horizontal="center"/>
    </xf>
    <xf numFmtId="2" fontId="1" fillId="5" borderId="0" xfId="0" applyNumberFormat="1" applyFont="1" applyFill="1" applyAlignment="1">
      <alignment horizontal="center"/>
    </xf>
    <xf numFmtId="1" fontId="1" fillId="5" borderId="0" xfId="0" applyNumberFormat="1" applyFont="1" applyFill="1" applyAlignment="1">
      <alignment horizontal="center"/>
    </xf>
    <xf numFmtId="10" fontId="5" fillId="11" borderId="33" xfId="1" applyNumberFormat="1" applyFont="1" applyFill="1" applyBorder="1" applyAlignment="1">
      <alignment horizontal="center" vertical="center"/>
    </xf>
    <xf numFmtId="0" fontId="5" fillId="7" borderId="34" xfId="0" applyFont="1" applyFill="1" applyBorder="1" applyAlignment="1">
      <alignment vertical="center"/>
    </xf>
    <xf numFmtId="10" fontId="15" fillId="6" borderId="33" xfId="0" applyNumberFormat="1" applyFont="1" applyFill="1" applyBorder="1" applyAlignment="1">
      <alignment horizontal="center" vertical="center"/>
    </xf>
    <xf numFmtId="3" fontId="2" fillId="3" borderId="31" xfId="0" applyNumberFormat="1" applyFont="1" applyFill="1" applyBorder="1" applyAlignment="1">
      <alignment horizontal="center" vertical="center" wrapText="1"/>
    </xf>
    <xf numFmtId="0" fontId="16" fillId="15" borderId="23" xfId="0" applyFont="1" applyFill="1" applyBorder="1" applyAlignment="1">
      <alignment horizontal="center"/>
    </xf>
    <xf numFmtId="3" fontId="2" fillId="3" borderId="23" xfId="0" applyNumberFormat="1" applyFont="1" applyFill="1" applyBorder="1" applyAlignment="1">
      <alignment horizontal="center" vertical="center" wrapText="1"/>
    </xf>
    <xf numFmtId="0" fontId="16" fillId="15" borderId="11" xfId="0" applyFont="1" applyFill="1" applyBorder="1" applyAlignment="1">
      <alignment horizontal="center"/>
    </xf>
    <xf numFmtId="3" fontId="2" fillId="3" borderId="11" xfId="0" applyNumberFormat="1" applyFont="1" applyFill="1" applyBorder="1" applyAlignment="1">
      <alignment horizontal="center" vertical="center" wrapText="1"/>
    </xf>
    <xf numFmtId="10" fontId="15" fillId="14" borderId="23" xfId="0" applyNumberFormat="1" applyFont="1" applyFill="1" applyBorder="1" applyAlignment="1">
      <alignment horizontal="center" vertical="center"/>
    </xf>
    <xf numFmtId="1" fontId="7" fillId="10" borderId="30" xfId="0" applyNumberFormat="1" applyFont="1" applyFill="1" applyBorder="1" applyAlignment="1">
      <alignment horizontal="center"/>
    </xf>
    <xf numFmtId="1" fontId="7" fillId="10" borderId="33" xfId="0" applyNumberFormat="1" applyFont="1" applyFill="1" applyBorder="1" applyAlignment="1">
      <alignment horizontal="center"/>
    </xf>
    <xf numFmtId="0" fontId="16" fillId="10" borderId="23" xfId="0" applyFont="1" applyFill="1" applyBorder="1" applyAlignment="1">
      <alignment horizontal="center"/>
    </xf>
    <xf numFmtId="0" fontId="18" fillId="10" borderId="23" xfId="0" applyFont="1" applyFill="1" applyBorder="1" applyAlignment="1">
      <alignment horizontal="center"/>
    </xf>
    <xf numFmtId="1" fontId="7" fillId="10" borderId="35" xfId="0" applyNumberFormat="1" applyFont="1" applyFill="1" applyBorder="1" applyAlignment="1">
      <alignment horizontal="center"/>
    </xf>
    <xf numFmtId="1" fontId="7" fillId="10" borderId="36" xfId="0" applyNumberFormat="1" applyFont="1" applyFill="1" applyBorder="1" applyAlignment="1">
      <alignment horizontal="center"/>
    </xf>
    <xf numFmtId="1" fontId="7" fillId="10" borderId="19" xfId="0" applyNumberFormat="1" applyFont="1" applyFill="1" applyBorder="1" applyAlignment="1">
      <alignment horizontal="center"/>
    </xf>
    <xf numFmtId="1" fontId="7" fillId="10" borderId="37" xfId="0" applyNumberFormat="1" applyFont="1" applyFill="1" applyBorder="1" applyAlignment="1">
      <alignment horizontal="center"/>
    </xf>
    <xf numFmtId="17" fontId="7" fillId="6" borderId="11" xfId="0" applyNumberFormat="1" applyFont="1" applyFill="1" applyBorder="1" applyAlignment="1">
      <alignment horizontal="center" vertical="center"/>
    </xf>
    <xf numFmtId="17" fontId="7" fillId="7" borderId="11" xfId="0" applyNumberFormat="1" applyFont="1" applyFill="1" applyBorder="1" applyAlignment="1">
      <alignment horizontal="center" vertical="center"/>
    </xf>
    <xf numFmtId="17" fontId="7" fillId="6" borderId="23" xfId="0" applyNumberFormat="1" applyFont="1" applyFill="1" applyBorder="1" applyAlignment="1">
      <alignment horizontal="center" vertical="center"/>
    </xf>
    <xf numFmtId="17" fontId="7" fillId="7" borderId="23" xfId="0" applyNumberFormat="1" applyFont="1" applyFill="1" applyBorder="1" applyAlignment="1">
      <alignment horizontal="center" vertical="center"/>
    </xf>
    <xf numFmtId="0" fontId="5" fillId="6" borderId="12" xfId="0" applyNumberFormat="1" applyFont="1" applyFill="1" applyBorder="1" applyAlignment="1">
      <alignment horizontal="center" vertical="center"/>
    </xf>
    <xf numFmtId="17" fontId="5" fillId="7" borderId="12" xfId="0" applyNumberFormat="1" applyFont="1" applyFill="1" applyBorder="1" applyAlignment="1">
      <alignment horizontal="center" vertical="center"/>
    </xf>
    <xf numFmtId="17" fontId="7" fillId="7" borderId="8" xfId="0" applyNumberFormat="1" applyFont="1" applyFill="1" applyBorder="1" applyAlignment="1">
      <alignment horizontal="center" vertical="center"/>
    </xf>
    <xf numFmtId="17" fontId="7" fillId="6" borderId="8" xfId="0" applyNumberFormat="1" applyFont="1" applyFill="1" applyBorder="1" applyAlignment="1">
      <alignment horizontal="center" vertical="center"/>
    </xf>
    <xf numFmtId="17" fontId="5" fillId="6" borderId="12" xfId="0" applyNumberFormat="1" applyFont="1" applyFill="1" applyBorder="1" applyAlignment="1">
      <alignment horizontal="center" vertical="center"/>
    </xf>
    <xf numFmtId="17" fontId="5" fillId="6" borderId="23" xfId="0" applyNumberFormat="1" applyFont="1" applyFill="1" applyBorder="1" applyAlignment="1">
      <alignment horizontal="center" vertical="center"/>
    </xf>
    <xf numFmtId="17" fontId="5" fillId="7" borderId="8" xfId="0" applyNumberFormat="1" applyFont="1" applyFill="1" applyBorder="1" applyAlignment="1">
      <alignment horizontal="center" vertical="center"/>
    </xf>
    <xf numFmtId="0" fontId="5" fillId="6" borderId="8" xfId="0" applyNumberFormat="1" applyFont="1" applyFill="1" applyBorder="1" applyAlignment="1">
      <alignment horizontal="center" vertical="center"/>
    </xf>
    <xf numFmtId="17" fontId="5" fillId="7" borderId="23" xfId="0" applyNumberFormat="1" applyFont="1" applyFill="1" applyBorder="1" applyAlignment="1">
      <alignment horizontal="center" vertical="center"/>
    </xf>
    <xf numFmtId="17" fontId="5" fillId="6" borderId="8" xfId="0" applyNumberFormat="1" applyFont="1" applyFill="1" applyBorder="1" applyAlignment="1">
      <alignment horizontal="center" vertical="center"/>
    </xf>
    <xf numFmtId="17" fontId="5" fillId="7" borderId="30" xfId="0" applyNumberFormat="1" applyFont="1" applyFill="1" applyBorder="1" applyAlignment="1">
      <alignment horizontal="center" vertical="center"/>
    </xf>
    <xf numFmtId="1" fontId="7" fillId="7" borderId="12" xfId="0" applyNumberFormat="1" applyFont="1" applyFill="1" applyBorder="1" applyAlignment="1">
      <alignment horizontal="center" vertical="center"/>
    </xf>
    <xf numFmtId="17" fontId="7" fillId="7" borderId="33" xfId="0" applyNumberFormat="1" applyFont="1" applyFill="1" applyBorder="1" applyAlignment="1">
      <alignment horizontal="center" vertical="center"/>
    </xf>
    <xf numFmtId="17" fontId="5" fillId="7" borderId="11" xfId="0" applyNumberFormat="1" applyFont="1" applyFill="1" applyBorder="1" applyAlignment="1">
      <alignment horizontal="center" vertical="center"/>
    </xf>
    <xf numFmtId="0" fontId="5" fillId="6" borderId="11" xfId="0" applyNumberFormat="1" applyFont="1" applyFill="1" applyBorder="1" applyAlignment="1">
      <alignment horizontal="center" vertical="center"/>
    </xf>
    <xf numFmtId="1" fontId="7" fillId="3" borderId="12" xfId="0" applyNumberFormat="1" applyFont="1" applyFill="1" applyBorder="1" applyAlignment="1">
      <alignment horizontal="center"/>
    </xf>
    <xf numFmtId="1" fontId="7" fillId="3" borderId="23" xfId="0" applyNumberFormat="1" applyFont="1" applyFill="1" applyBorder="1" applyAlignment="1">
      <alignment horizontal="center"/>
    </xf>
    <xf numFmtId="1" fontId="7" fillId="3" borderId="8" xfId="0" applyNumberFormat="1" applyFont="1" applyFill="1" applyBorder="1" applyAlignment="1">
      <alignment horizontal="center"/>
    </xf>
    <xf numFmtId="1" fontId="7" fillId="3" borderId="11" xfId="0" applyNumberFormat="1" applyFont="1" applyFill="1" applyBorder="1" applyAlignment="1">
      <alignment horizont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1" fontId="3" fillId="2" borderId="0" xfId="0" applyNumberFormat="1" applyFont="1" applyFill="1" applyBorder="1" applyAlignment="1">
      <alignment horizontal="center"/>
    </xf>
    <xf numFmtId="164" fontId="1" fillId="5" borderId="13" xfId="0" applyNumberFormat="1" applyFont="1" applyFill="1" applyBorder="1" applyAlignment="1">
      <alignment horizontal="center" vertical="center"/>
    </xf>
    <xf numFmtId="164" fontId="1" fillId="5" borderId="0" xfId="0" applyNumberFormat="1" applyFont="1" applyFill="1" applyBorder="1" applyAlignment="1">
      <alignment horizontal="center" vertical="center"/>
    </xf>
    <xf numFmtId="164" fontId="3" fillId="5" borderId="14" xfId="0" applyNumberFormat="1" applyFont="1" applyFill="1" applyBorder="1" applyAlignment="1">
      <alignment horizontal="center" vertical="center"/>
    </xf>
    <xf numFmtId="164" fontId="3" fillId="5" borderId="15" xfId="0" applyNumberFormat="1" applyFont="1" applyFill="1" applyBorder="1" applyAlignment="1">
      <alignment horizontal="center" vertical="center"/>
    </xf>
    <xf numFmtId="164" fontId="3" fillId="5" borderId="16" xfId="0" applyNumberFormat="1" applyFont="1" applyFill="1" applyBorder="1" applyAlignment="1">
      <alignment horizontal="center" vertical="center"/>
    </xf>
    <xf numFmtId="164" fontId="3" fillId="5" borderId="17" xfId="0" applyNumberFormat="1" applyFont="1" applyFill="1" applyBorder="1" applyAlignment="1">
      <alignment horizontal="center" vertical="center"/>
    </xf>
  </cellXfs>
  <cellStyles count="2">
    <cellStyle name="Buena" xfId="1" builtinId="26"/>
    <cellStyle name="Normal" xfId="0" builtinId="0"/>
  </cellStyles>
  <dxfs count="1818">
    <dxf>
      <font>
        <b/>
        <i val="0"/>
        <color theme="1"/>
      </font>
      <fill>
        <patternFill>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color auto="1"/>
      </font>
      <fill>
        <patternFill>
          <bgColor theme="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200116</xdr:colOff>
      <xdr:row>2</xdr:row>
      <xdr:rowOff>57785</xdr:rowOff>
    </xdr:to>
    <xdr:pic>
      <xdr:nvPicPr>
        <xdr:cNvPr id="2" name="Imagen 1"/>
        <xdr:cNvPicPr/>
      </xdr:nvPicPr>
      <xdr:blipFill>
        <a:blip xmlns:r="http://schemas.openxmlformats.org/officeDocument/2006/relationships" r:embed="rId1"/>
        <a:stretch>
          <a:fillRect/>
        </a:stretch>
      </xdr:blipFill>
      <xdr:spPr>
        <a:xfrm>
          <a:off x="0" y="0"/>
          <a:ext cx="5868247" cy="438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513080</xdr:colOff>
      <xdr:row>2</xdr:row>
      <xdr:rowOff>57785</xdr:rowOff>
    </xdr:to>
    <xdr:pic>
      <xdr:nvPicPr>
        <xdr:cNvPr id="2" name="Imagen 1"/>
        <xdr:cNvPicPr/>
      </xdr:nvPicPr>
      <xdr:blipFill>
        <a:blip xmlns:r="http://schemas.openxmlformats.org/officeDocument/2006/relationships" r:embed="rId1"/>
        <a:stretch>
          <a:fillRect/>
        </a:stretch>
      </xdr:blipFill>
      <xdr:spPr>
        <a:xfrm>
          <a:off x="0" y="0"/>
          <a:ext cx="5437505" cy="4387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714375</xdr:colOff>
      <xdr:row>0</xdr:row>
      <xdr:rowOff>57150</xdr:rowOff>
    </xdr:from>
    <xdr:to>
      <xdr:col>5</xdr:col>
      <xdr:colOff>1322705</xdr:colOff>
      <xdr:row>2</xdr:row>
      <xdr:rowOff>114935</xdr:rowOff>
    </xdr:to>
    <xdr:pic>
      <xdr:nvPicPr>
        <xdr:cNvPr id="2" name="Imagen 1"/>
        <xdr:cNvPicPr/>
      </xdr:nvPicPr>
      <xdr:blipFill>
        <a:blip xmlns:r="http://schemas.openxmlformats.org/officeDocument/2006/relationships" r:embed="rId1"/>
        <a:stretch>
          <a:fillRect/>
        </a:stretch>
      </xdr:blipFill>
      <xdr:spPr>
        <a:xfrm>
          <a:off x="1476375" y="57150"/>
          <a:ext cx="6561455" cy="4387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2"/>
  <sheetViews>
    <sheetView topLeftCell="A17" zoomScale="90" zoomScaleNormal="90" workbookViewId="0">
      <selection activeCell="AI28" sqref="AI28"/>
    </sheetView>
  </sheetViews>
  <sheetFormatPr baseColWidth="10" defaultRowHeight="15" x14ac:dyDescent="0.25"/>
  <cols>
    <col min="1" max="1" width="40.5703125" customWidth="1"/>
    <col min="2" max="2" width="18" customWidth="1"/>
    <col min="3" max="3" width="14.140625" customWidth="1"/>
    <col min="4" max="4" width="12.28515625" customWidth="1"/>
    <col min="5" max="5" width="9.85546875" customWidth="1"/>
    <col min="7" max="7" width="10.140625" customWidth="1"/>
    <col min="9" max="9" width="10.7109375" customWidth="1"/>
    <col min="11" max="11" width="12" customWidth="1"/>
    <col min="12" max="12" width="11.42578125" customWidth="1"/>
    <col min="13" max="13" width="9.5703125" customWidth="1"/>
    <col min="15" max="15" width="9.42578125" customWidth="1"/>
    <col min="17" max="17" width="10.5703125" customWidth="1"/>
    <col min="19" max="19" width="10" customWidth="1"/>
    <col min="21" max="21" width="6.7109375" customWidth="1"/>
    <col min="22" max="22" width="11" customWidth="1"/>
    <col min="23" max="23" width="7.7109375" customWidth="1"/>
    <col min="25" max="25" width="10.7109375" customWidth="1"/>
    <col min="27" max="27" width="13.85546875" customWidth="1"/>
    <col min="29" max="29" width="8.42578125" customWidth="1"/>
    <col min="31" max="31" width="10.85546875" customWidth="1"/>
    <col min="33" max="33" width="9" customWidth="1"/>
    <col min="35" max="35" width="11.5703125" bestFit="1" customWidth="1"/>
    <col min="37" max="37" width="12" customWidth="1"/>
    <col min="38" max="38" width="8.5703125" customWidth="1"/>
  </cols>
  <sheetData>
    <row r="1" spans="1:38" x14ac:dyDescent="0.25">
      <c r="A1" s="36"/>
      <c r="B1" s="16"/>
      <c r="C1" s="17"/>
      <c r="D1" s="17"/>
      <c r="E1" s="19"/>
      <c r="F1" s="19"/>
      <c r="G1" s="20"/>
      <c r="H1" s="20"/>
      <c r="I1" s="21"/>
      <c r="J1" s="21"/>
      <c r="K1" s="22"/>
      <c r="L1" s="22"/>
      <c r="M1" s="22"/>
      <c r="N1" s="22"/>
    </row>
    <row r="2" spans="1:38" x14ac:dyDescent="0.25">
      <c r="A2" s="36"/>
      <c r="B2" s="16"/>
      <c r="C2" s="17"/>
      <c r="D2" s="17"/>
      <c r="E2" s="19"/>
      <c r="F2" s="19"/>
      <c r="G2" s="20"/>
      <c r="H2" s="20"/>
      <c r="I2" s="21"/>
      <c r="J2" s="21"/>
      <c r="K2" s="22"/>
      <c r="L2" s="22"/>
      <c r="M2" s="22"/>
      <c r="N2" s="22"/>
    </row>
    <row r="3" spans="1:38" x14ac:dyDescent="0.25">
      <c r="A3" s="36"/>
      <c r="B3" s="16"/>
      <c r="C3" s="17"/>
      <c r="D3" s="17"/>
      <c r="E3" s="19"/>
      <c r="F3" s="19"/>
      <c r="G3" s="20"/>
      <c r="H3" s="20"/>
      <c r="I3" s="21"/>
      <c r="J3" s="21"/>
      <c r="K3" s="22"/>
      <c r="L3" s="22"/>
      <c r="M3" s="22"/>
      <c r="N3" s="22"/>
    </row>
    <row r="4" spans="1:38" x14ac:dyDescent="0.25">
      <c r="A4" s="37" t="s">
        <v>65</v>
      </c>
      <c r="B4" s="98" t="s">
        <v>72</v>
      </c>
      <c r="C4" s="60" t="s">
        <v>68</v>
      </c>
      <c r="D4" s="99">
        <v>2018</v>
      </c>
      <c r="H4" s="30"/>
      <c r="I4" s="29"/>
      <c r="J4" s="30"/>
      <c r="K4" s="22"/>
      <c r="L4" s="27"/>
      <c r="M4" s="23"/>
      <c r="N4" s="27"/>
      <c r="P4" s="24"/>
      <c r="R4" s="24"/>
      <c r="T4" s="24"/>
      <c r="V4" s="24"/>
      <c r="W4" s="18"/>
      <c r="X4" s="28"/>
      <c r="Y4" s="18"/>
      <c r="Z4" s="28"/>
      <c r="AA4" s="18"/>
      <c r="AB4" s="28"/>
      <c r="AC4" s="18"/>
      <c r="AD4" s="28"/>
      <c r="AE4" s="18"/>
      <c r="AF4" s="28"/>
      <c r="AG4" s="18"/>
      <c r="AH4" s="24"/>
      <c r="AJ4" s="24"/>
    </row>
    <row r="5" spans="1:38" x14ac:dyDescent="0.25">
      <c r="A5" s="37" t="s">
        <v>67</v>
      </c>
      <c r="B5" s="16"/>
      <c r="C5" s="16"/>
      <c r="D5" s="24"/>
      <c r="E5" s="16"/>
      <c r="F5" s="24"/>
      <c r="G5" s="16"/>
      <c r="H5" s="24"/>
      <c r="I5" s="16"/>
      <c r="J5" s="24"/>
      <c r="K5" s="16"/>
      <c r="L5" s="27"/>
      <c r="M5" s="23"/>
      <c r="N5" s="27"/>
      <c r="P5" s="24"/>
      <c r="R5" s="24"/>
      <c r="T5" s="24"/>
      <c r="V5" s="24"/>
      <c r="W5" s="18"/>
      <c r="X5" s="28"/>
      <c r="Y5" s="18"/>
      <c r="Z5" s="28"/>
      <c r="AA5" s="18"/>
      <c r="AB5" s="28"/>
      <c r="AC5" s="18"/>
      <c r="AD5" s="28"/>
      <c r="AE5" s="18"/>
      <c r="AF5" s="28"/>
      <c r="AG5" s="18"/>
      <c r="AH5" s="28"/>
      <c r="AI5" s="28"/>
      <c r="AJ5" s="28"/>
      <c r="AK5" s="28"/>
      <c r="AL5" s="28"/>
    </row>
    <row r="6" spans="1:38" x14ac:dyDescent="0.25">
      <c r="A6" s="1" t="s">
        <v>63</v>
      </c>
      <c r="B6" s="2"/>
      <c r="C6" s="3" t="s">
        <v>0</v>
      </c>
      <c r="D6" s="140" t="s">
        <v>39</v>
      </c>
      <c r="E6" s="141"/>
      <c r="F6" s="140" t="s">
        <v>40</v>
      </c>
      <c r="G6" s="141"/>
      <c r="H6" s="140" t="s">
        <v>1</v>
      </c>
      <c r="I6" s="141"/>
      <c r="J6" s="140" t="s">
        <v>41</v>
      </c>
      <c r="K6" s="141"/>
      <c r="L6" s="140" t="s">
        <v>42</v>
      </c>
      <c r="M6" s="141"/>
      <c r="N6" s="140" t="s">
        <v>2</v>
      </c>
      <c r="O6" s="141"/>
      <c r="P6" s="140" t="s">
        <v>3</v>
      </c>
      <c r="Q6" s="141"/>
      <c r="R6" s="140" t="s">
        <v>43</v>
      </c>
      <c r="S6" s="141"/>
      <c r="T6" s="140" t="s">
        <v>4</v>
      </c>
      <c r="U6" s="141"/>
      <c r="V6" s="140" t="s">
        <v>44</v>
      </c>
      <c r="W6" s="141"/>
      <c r="X6" s="140" t="s">
        <v>5</v>
      </c>
      <c r="Y6" s="141"/>
      <c r="Z6" s="140" t="s">
        <v>6</v>
      </c>
      <c r="AA6" s="141"/>
      <c r="AB6" s="140" t="s">
        <v>45</v>
      </c>
      <c r="AC6" s="141"/>
      <c r="AD6" s="140" t="s">
        <v>46</v>
      </c>
      <c r="AE6" s="141"/>
      <c r="AF6" s="140" t="s">
        <v>47</v>
      </c>
      <c r="AG6" s="141"/>
      <c r="AH6" s="140" t="s">
        <v>48</v>
      </c>
      <c r="AI6" s="141"/>
      <c r="AJ6" s="140" t="s">
        <v>49</v>
      </c>
      <c r="AK6" s="141"/>
      <c r="AL6" s="31"/>
    </row>
    <row r="7" spans="1:38" x14ac:dyDescent="0.25">
      <c r="A7" s="4" t="s">
        <v>53</v>
      </c>
      <c r="B7" s="5" t="s">
        <v>8</v>
      </c>
      <c r="C7" s="4" t="s">
        <v>9</v>
      </c>
      <c r="D7" s="4" t="s">
        <v>9</v>
      </c>
      <c r="E7" s="6" t="s">
        <v>10</v>
      </c>
      <c r="F7" s="7" t="s">
        <v>9</v>
      </c>
      <c r="G7" s="6" t="s">
        <v>10</v>
      </c>
      <c r="H7" s="6" t="s">
        <v>9</v>
      </c>
      <c r="I7" s="6" t="s">
        <v>10</v>
      </c>
      <c r="J7" s="8" t="s">
        <v>9</v>
      </c>
      <c r="K7" s="6" t="s">
        <v>10</v>
      </c>
      <c r="L7" s="8" t="s">
        <v>9</v>
      </c>
      <c r="M7" s="6" t="s">
        <v>10</v>
      </c>
      <c r="N7" s="4" t="s">
        <v>9</v>
      </c>
      <c r="O7" s="6" t="s">
        <v>10</v>
      </c>
      <c r="P7" s="4" t="s">
        <v>9</v>
      </c>
      <c r="Q7" s="6" t="s">
        <v>10</v>
      </c>
      <c r="R7" s="4" t="s">
        <v>9</v>
      </c>
      <c r="S7" s="6" t="s">
        <v>10</v>
      </c>
      <c r="T7" s="4" t="s">
        <v>9</v>
      </c>
      <c r="U7" s="6" t="s">
        <v>10</v>
      </c>
      <c r="V7" s="4" t="s">
        <v>9</v>
      </c>
      <c r="W7" s="6" t="s">
        <v>10</v>
      </c>
      <c r="X7" s="4" t="s">
        <v>9</v>
      </c>
      <c r="Y7" s="6" t="s">
        <v>10</v>
      </c>
      <c r="Z7" s="4" t="s">
        <v>9</v>
      </c>
      <c r="AA7" s="6" t="s">
        <v>10</v>
      </c>
      <c r="AB7" s="4" t="s">
        <v>9</v>
      </c>
      <c r="AC7" s="6" t="s">
        <v>10</v>
      </c>
      <c r="AD7" s="4" t="s">
        <v>9</v>
      </c>
      <c r="AE7" s="6" t="s">
        <v>10</v>
      </c>
      <c r="AF7" s="4" t="s">
        <v>9</v>
      </c>
      <c r="AG7" s="6" t="s">
        <v>10</v>
      </c>
      <c r="AH7" s="4" t="s">
        <v>9</v>
      </c>
      <c r="AI7" s="6" t="s">
        <v>10</v>
      </c>
      <c r="AJ7" s="9" t="s">
        <v>9</v>
      </c>
      <c r="AK7" s="6" t="s">
        <v>10</v>
      </c>
      <c r="AL7" s="31"/>
    </row>
    <row r="8" spans="1:38" ht="15.75" thickBot="1" x14ac:dyDescent="0.3">
      <c r="A8" s="10"/>
      <c r="B8" s="11"/>
      <c r="C8" s="12"/>
      <c r="D8" s="25"/>
      <c r="E8" s="13"/>
      <c r="F8" s="26"/>
      <c r="G8" s="13"/>
      <c r="H8" s="26"/>
      <c r="I8" s="13"/>
      <c r="J8" s="26"/>
      <c r="K8" s="13"/>
      <c r="L8" s="26"/>
      <c r="M8" s="13"/>
      <c r="N8" s="26"/>
      <c r="O8" s="13"/>
      <c r="P8" s="26"/>
      <c r="Q8" s="13"/>
      <c r="R8" s="26"/>
      <c r="S8" s="13"/>
      <c r="T8" s="26"/>
      <c r="U8" s="13"/>
      <c r="V8" s="26"/>
      <c r="W8" s="13"/>
      <c r="X8" s="26"/>
      <c r="Y8" s="13"/>
      <c r="Z8" s="26"/>
      <c r="AA8" s="13"/>
      <c r="AB8" s="26"/>
      <c r="AC8" s="13"/>
      <c r="AD8" s="26"/>
      <c r="AE8" s="13"/>
      <c r="AF8" s="26"/>
      <c r="AG8" s="13"/>
      <c r="AH8" s="26"/>
      <c r="AI8" s="13"/>
      <c r="AJ8" s="26"/>
      <c r="AK8" s="13"/>
      <c r="AL8" s="15"/>
    </row>
    <row r="9" spans="1:38" ht="15.75" thickBot="1" x14ac:dyDescent="0.3">
      <c r="A9" s="69" t="s">
        <v>11</v>
      </c>
      <c r="B9" s="122">
        <v>43252</v>
      </c>
      <c r="C9" s="47">
        <v>2.2700000000000001E-2</v>
      </c>
      <c r="D9" s="62">
        <v>2.4299999999999999E-2</v>
      </c>
      <c r="E9" s="88">
        <v>14</v>
      </c>
      <c r="F9" s="62">
        <v>2.24E-2</v>
      </c>
      <c r="G9" s="88">
        <v>7</v>
      </c>
      <c r="H9" s="62">
        <v>2.2800000000000001E-2</v>
      </c>
      <c r="I9" s="88">
        <v>9</v>
      </c>
      <c r="J9" s="62">
        <v>2.2499999999999999E-2</v>
      </c>
      <c r="K9" s="88">
        <v>8</v>
      </c>
      <c r="L9" s="62">
        <v>2.23E-2</v>
      </c>
      <c r="M9" s="88">
        <v>6</v>
      </c>
      <c r="N9" s="62">
        <v>1.84E-2</v>
      </c>
      <c r="O9" s="88">
        <v>1</v>
      </c>
      <c r="P9" s="62">
        <v>2.5399999999999999E-2</v>
      </c>
      <c r="Q9" s="88">
        <v>16</v>
      </c>
      <c r="R9" s="62">
        <v>2.5999999999999999E-2</v>
      </c>
      <c r="S9" s="88">
        <v>17</v>
      </c>
      <c r="T9" s="62">
        <v>2.4199999999999999E-2</v>
      </c>
      <c r="U9" s="88">
        <v>13</v>
      </c>
      <c r="V9" s="62">
        <v>2.3800000000000002E-2</v>
      </c>
      <c r="W9" s="88">
        <v>12</v>
      </c>
      <c r="X9" s="62">
        <v>2.0799999999999999E-2</v>
      </c>
      <c r="Y9" s="88">
        <v>3</v>
      </c>
      <c r="Z9" s="62">
        <v>2.3099999999999999E-2</v>
      </c>
      <c r="AA9" s="88">
        <v>11</v>
      </c>
      <c r="AB9" s="62">
        <v>2.0799999999999999E-2</v>
      </c>
      <c r="AC9" s="88">
        <v>3</v>
      </c>
      <c r="AD9" s="62">
        <v>2.1399999999999999E-2</v>
      </c>
      <c r="AE9" s="88">
        <v>5</v>
      </c>
      <c r="AF9" s="62">
        <v>2.47E-2</v>
      </c>
      <c r="AG9" s="88">
        <v>15</v>
      </c>
      <c r="AH9" s="62">
        <v>2.29E-2</v>
      </c>
      <c r="AI9" s="88">
        <v>10</v>
      </c>
      <c r="AJ9" s="62">
        <v>2.0500000000000001E-2</v>
      </c>
      <c r="AK9" s="113">
        <v>2</v>
      </c>
      <c r="AL9" s="136">
        <v>8</v>
      </c>
    </row>
    <row r="10" spans="1:38" ht="15.75" thickBot="1" x14ac:dyDescent="0.3">
      <c r="A10" s="80" t="s">
        <v>50</v>
      </c>
      <c r="B10" s="121" t="s">
        <v>73</v>
      </c>
      <c r="C10" s="47">
        <v>-5.0000000000000001E-4</v>
      </c>
      <c r="D10" s="62">
        <v>-8.3000000000000001E-3</v>
      </c>
      <c r="E10" s="88">
        <v>17</v>
      </c>
      <c r="F10" s="62">
        <v>-1.1999999999999999E-3</v>
      </c>
      <c r="G10" s="88">
        <v>8</v>
      </c>
      <c r="H10" s="62">
        <v>-3.8999999999999998E-3</v>
      </c>
      <c r="I10" s="88">
        <v>12</v>
      </c>
      <c r="J10" s="62">
        <v>-7.7000000000000002E-3</v>
      </c>
      <c r="K10" s="88">
        <v>16</v>
      </c>
      <c r="L10" s="62">
        <v>4.8999999999999998E-3</v>
      </c>
      <c r="M10" s="88">
        <v>2</v>
      </c>
      <c r="N10" s="62">
        <v>2.5999999999999999E-3</v>
      </c>
      <c r="O10" s="88">
        <v>3</v>
      </c>
      <c r="P10" s="62">
        <v>-2.3999999999999998E-3</v>
      </c>
      <c r="Q10" s="88">
        <v>10</v>
      </c>
      <c r="R10" s="62">
        <v>-4.4999999999999997E-3</v>
      </c>
      <c r="S10" s="88">
        <v>14</v>
      </c>
      <c r="T10" s="62">
        <v>6.9999999999999999E-4</v>
      </c>
      <c r="U10" s="88">
        <v>5</v>
      </c>
      <c r="V10" s="62">
        <v>-5.0000000000000001E-4</v>
      </c>
      <c r="W10" s="88">
        <v>7</v>
      </c>
      <c r="X10" s="62">
        <v>-6.8999999999999999E-3</v>
      </c>
      <c r="Y10" s="88">
        <v>15</v>
      </c>
      <c r="Z10" s="62">
        <v>-4.3E-3</v>
      </c>
      <c r="AA10" s="88">
        <v>13</v>
      </c>
      <c r="AB10" s="62">
        <v>6.7000000000000002E-3</v>
      </c>
      <c r="AC10" s="88">
        <v>1</v>
      </c>
      <c r="AD10" s="62">
        <v>2.5999999999999999E-3</v>
      </c>
      <c r="AE10" s="88">
        <v>3</v>
      </c>
      <c r="AF10" s="62">
        <v>-4.0000000000000002E-4</v>
      </c>
      <c r="AG10" s="88">
        <v>6</v>
      </c>
      <c r="AH10" s="62">
        <v>-2E-3</v>
      </c>
      <c r="AI10" s="88">
        <v>9</v>
      </c>
      <c r="AJ10" s="62">
        <v>-2.3999999999999998E-3</v>
      </c>
      <c r="AK10" s="113">
        <v>10</v>
      </c>
      <c r="AL10" s="136">
        <v>7</v>
      </c>
    </row>
    <row r="11" spans="1:38" x14ac:dyDescent="0.25">
      <c r="A11" s="81" t="s">
        <v>69</v>
      </c>
      <c r="B11" s="129" t="s">
        <v>74</v>
      </c>
      <c r="C11" s="72">
        <v>-6.9999999999999999E-4</v>
      </c>
      <c r="D11" s="90">
        <v>-9.2999999999999992E-3</v>
      </c>
      <c r="E11" s="91">
        <v>16</v>
      </c>
      <c r="F11" s="90">
        <v>-6.4000000000000003E-3</v>
      </c>
      <c r="G11" s="91">
        <v>13</v>
      </c>
      <c r="H11" s="90">
        <v>-2.2000000000000001E-3</v>
      </c>
      <c r="I11" s="91">
        <v>11</v>
      </c>
      <c r="J11" s="90">
        <v>-6.6E-3</v>
      </c>
      <c r="K11" s="91">
        <v>14</v>
      </c>
      <c r="L11" s="90">
        <v>5.8999999999999999E-3</v>
      </c>
      <c r="M11" s="91">
        <v>3</v>
      </c>
      <c r="N11" s="90">
        <v>-7.0000000000000001E-3</v>
      </c>
      <c r="O11" s="91">
        <v>15</v>
      </c>
      <c r="P11" s="90">
        <v>-1.29E-2</v>
      </c>
      <c r="Q11" s="91">
        <v>17</v>
      </c>
      <c r="R11" s="90">
        <v>-2.0000000000000001E-4</v>
      </c>
      <c r="S11" s="91">
        <v>8</v>
      </c>
      <c r="T11" s="90">
        <v>-4.7000000000000002E-3</v>
      </c>
      <c r="U11" s="91">
        <v>12</v>
      </c>
      <c r="V11" s="90">
        <v>1.1999999999999999E-3</v>
      </c>
      <c r="W11" s="91">
        <v>7</v>
      </c>
      <c r="X11" s="90">
        <v>4.4999999999999997E-3</v>
      </c>
      <c r="Y11" s="91">
        <v>5</v>
      </c>
      <c r="Z11" s="90">
        <v>4.8999999999999998E-3</v>
      </c>
      <c r="AA11" s="91">
        <v>4</v>
      </c>
      <c r="AB11" s="90">
        <v>3.2000000000000002E-3</v>
      </c>
      <c r="AC11" s="91">
        <v>6</v>
      </c>
      <c r="AD11" s="90">
        <v>-1.5E-3</v>
      </c>
      <c r="AE11" s="91">
        <v>10</v>
      </c>
      <c r="AF11" s="90">
        <v>-1.2999999999999999E-3</v>
      </c>
      <c r="AG11" s="91">
        <v>9</v>
      </c>
      <c r="AH11" s="90">
        <v>1.23E-2</v>
      </c>
      <c r="AI11" s="91">
        <v>1</v>
      </c>
      <c r="AJ11" s="90">
        <v>1.0699999999999999E-2</v>
      </c>
      <c r="AK11" s="114">
        <v>2</v>
      </c>
      <c r="AL11" s="137">
        <v>8</v>
      </c>
    </row>
    <row r="12" spans="1:38" x14ac:dyDescent="0.25">
      <c r="A12" s="77" t="s">
        <v>12</v>
      </c>
      <c r="B12" s="130" t="s">
        <v>74</v>
      </c>
      <c r="C12" s="43">
        <v>-0.11269999999999999</v>
      </c>
      <c r="D12" s="64">
        <v>-0.1696</v>
      </c>
      <c r="E12" s="68">
        <v>3</v>
      </c>
      <c r="F12" s="64">
        <v>-8.5199999999999998E-2</v>
      </c>
      <c r="G12" s="68">
        <v>10</v>
      </c>
      <c r="H12" s="64">
        <v>-0.12470000000000001</v>
      </c>
      <c r="I12" s="68">
        <v>8</v>
      </c>
      <c r="J12" s="64">
        <v>5.4000000000000003E-3</v>
      </c>
      <c r="K12" s="68">
        <v>17</v>
      </c>
      <c r="L12" s="64">
        <v>-2.35E-2</v>
      </c>
      <c r="M12" s="68">
        <v>15</v>
      </c>
      <c r="N12" s="64">
        <v>-0.17449999999999999</v>
      </c>
      <c r="O12" s="68">
        <v>2</v>
      </c>
      <c r="P12" s="64">
        <v>-0.17530000000000001</v>
      </c>
      <c r="Q12" s="68">
        <v>1</v>
      </c>
      <c r="R12" s="64">
        <v>-0.14069999999999999</v>
      </c>
      <c r="S12" s="68">
        <v>5</v>
      </c>
      <c r="T12" s="64">
        <v>-0.1371</v>
      </c>
      <c r="U12" s="68">
        <v>6</v>
      </c>
      <c r="V12" s="64">
        <v>-0.16270000000000001</v>
      </c>
      <c r="W12" s="68">
        <v>4</v>
      </c>
      <c r="X12" s="64">
        <v>-7.4099999999999999E-2</v>
      </c>
      <c r="Y12" s="68">
        <v>11</v>
      </c>
      <c r="Z12" s="64">
        <v>-0.13159999999999999</v>
      </c>
      <c r="AA12" s="68">
        <v>7</v>
      </c>
      <c r="AB12" s="64">
        <v>-7.3599999999999999E-2</v>
      </c>
      <c r="AC12" s="68">
        <v>12</v>
      </c>
      <c r="AD12" s="64">
        <v>-6.7500000000000004E-2</v>
      </c>
      <c r="AE12" s="68">
        <v>13</v>
      </c>
      <c r="AF12" s="64">
        <v>-5.8799999999999998E-2</v>
      </c>
      <c r="AG12" s="68">
        <v>14</v>
      </c>
      <c r="AH12" s="64">
        <v>-9.8799999999999999E-2</v>
      </c>
      <c r="AI12" s="68">
        <v>9</v>
      </c>
      <c r="AJ12" s="64">
        <v>-2.1999999999999999E-2</v>
      </c>
      <c r="AK12" s="115">
        <v>16</v>
      </c>
      <c r="AL12" s="138">
        <v>8</v>
      </c>
    </row>
    <row r="13" spans="1:38" x14ac:dyDescent="0.25">
      <c r="A13" s="75" t="s">
        <v>13</v>
      </c>
      <c r="B13" s="127" t="s">
        <v>74</v>
      </c>
      <c r="C13" s="43">
        <v>2.2800000000000001E-2</v>
      </c>
      <c r="D13" s="64">
        <v>1.9099999999999999E-2</v>
      </c>
      <c r="E13" s="68">
        <v>8</v>
      </c>
      <c r="F13" s="64">
        <v>2.2100000000000002E-2</v>
      </c>
      <c r="G13" s="68">
        <v>7</v>
      </c>
      <c r="H13" s="64">
        <v>1.38E-2</v>
      </c>
      <c r="I13" s="68">
        <v>12</v>
      </c>
      <c r="J13" s="64">
        <v>-7.4000000000000003E-3</v>
      </c>
      <c r="K13" s="68">
        <v>17</v>
      </c>
      <c r="L13" s="64">
        <v>9.1000000000000004E-3</v>
      </c>
      <c r="M13" s="68">
        <v>15</v>
      </c>
      <c r="N13" s="64">
        <v>4.8899999999999999E-2</v>
      </c>
      <c r="O13" s="68">
        <v>1</v>
      </c>
      <c r="P13" s="64">
        <v>1.54E-2</v>
      </c>
      <c r="Q13" s="68">
        <v>10</v>
      </c>
      <c r="R13" s="64">
        <v>0.04</v>
      </c>
      <c r="S13" s="68">
        <v>2</v>
      </c>
      <c r="T13" s="64">
        <v>1.61E-2</v>
      </c>
      <c r="U13" s="68">
        <v>9</v>
      </c>
      <c r="V13" s="64">
        <v>3.85E-2</v>
      </c>
      <c r="W13" s="68">
        <v>3</v>
      </c>
      <c r="X13" s="64">
        <v>3.0499999999999999E-2</v>
      </c>
      <c r="Y13" s="68">
        <v>4</v>
      </c>
      <c r="Z13" s="64">
        <v>3.0200000000000001E-2</v>
      </c>
      <c r="AA13" s="68">
        <v>5</v>
      </c>
      <c r="AB13" s="64">
        <v>1.43E-2</v>
      </c>
      <c r="AC13" s="68">
        <v>11</v>
      </c>
      <c r="AD13" s="64">
        <v>1.26E-2</v>
      </c>
      <c r="AE13" s="68">
        <v>14</v>
      </c>
      <c r="AF13" s="64">
        <v>5.5999999999999999E-3</v>
      </c>
      <c r="AG13" s="68">
        <v>16</v>
      </c>
      <c r="AH13" s="64">
        <v>2.4899999999999999E-2</v>
      </c>
      <c r="AI13" s="68">
        <v>6</v>
      </c>
      <c r="AJ13" s="64">
        <v>1.3599999999999999E-2</v>
      </c>
      <c r="AK13" s="115">
        <v>13</v>
      </c>
      <c r="AL13" s="138">
        <v>6</v>
      </c>
    </row>
    <row r="14" spans="1:38" ht="15.75" thickBot="1" x14ac:dyDescent="0.3">
      <c r="A14" s="82" t="s">
        <v>14</v>
      </c>
      <c r="B14" s="117">
        <v>43252</v>
      </c>
      <c r="C14" s="45">
        <v>3.1099999999999999E-2</v>
      </c>
      <c r="D14" s="66">
        <v>1.7500000000000002E-2</v>
      </c>
      <c r="E14" s="67">
        <v>15</v>
      </c>
      <c r="F14" s="66">
        <v>3.15E-2</v>
      </c>
      <c r="G14" s="67">
        <v>6</v>
      </c>
      <c r="H14" s="66">
        <v>2.53E-2</v>
      </c>
      <c r="I14" s="67">
        <v>12</v>
      </c>
      <c r="J14" s="66">
        <v>8.8999999999999999E-3</v>
      </c>
      <c r="K14" s="67">
        <v>17</v>
      </c>
      <c r="L14" s="66">
        <v>3.3599999999999998E-2</v>
      </c>
      <c r="M14" s="67">
        <v>5</v>
      </c>
      <c r="N14" s="66">
        <v>4.0899999999999999E-2</v>
      </c>
      <c r="O14" s="67">
        <v>2</v>
      </c>
      <c r="P14" s="66">
        <v>2.69E-2</v>
      </c>
      <c r="Q14" s="67">
        <v>11</v>
      </c>
      <c r="R14" s="66">
        <v>2.52E-2</v>
      </c>
      <c r="S14" s="67">
        <v>13</v>
      </c>
      <c r="T14" s="66">
        <v>2.9000000000000001E-2</v>
      </c>
      <c r="U14" s="67">
        <v>9</v>
      </c>
      <c r="V14" s="66">
        <v>4.1200000000000001E-2</v>
      </c>
      <c r="W14" s="67">
        <v>1</v>
      </c>
      <c r="X14" s="66">
        <v>1.06E-2</v>
      </c>
      <c r="Y14" s="67">
        <v>16</v>
      </c>
      <c r="Z14" s="66">
        <v>2.7199999999999998E-2</v>
      </c>
      <c r="AA14" s="67">
        <v>10</v>
      </c>
      <c r="AB14" s="66">
        <v>3.9800000000000002E-2</v>
      </c>
      <c r="AC14" s="67">
        <v>3</v>
      </c>
      <c r="AD14" s="66">
        <v>3.0300000000000001E-2</v>
      </c>
      <c r="AE14" s="67">
        <v>7</v>
      </c>
      <c r="AF14" s="66">
        <v>3.8800000000000001E-2</v>
      </c>
      <c r="AG14" s="67">
        <v>4</v>
      </c>
      <c r="AH14" s="66">
        <v>2.18E-2</v>
      </c>
      <c r="AI14" s="67">
        <v>14</v>
      </c>
      <c r="AJ14" s="66">
        <v>2.9499999999999998E-2</v>
      </c>
      <c r="AK14" s="116">
        <v>8</v>
      </c>
      <c r="AL14" s="139">
        <v>6</v>
      </c>
    </row>
    <row r="15" spans="1:38" ht="15.75" thickBot="1" x14ac:dyDescent="0.3">
      <c r="A15" s="69" t="s">
        <v>38</v>
      </c>
      <c r="B15" s="132">
        <v>2018</v>
      </c>
      <c r="C15" s="47">
        <v>1.6799999999999999E-2</v>
      </c>
      <c r="D15" s="62">
        <v>1.6000000000000001E-3</v>
      </c>
      <c r="E15" s="88">
        <v>16</v>
      </c>
      <c r="F15" s="62">
        <v>2.53E-2</v>
      </c>
      <c r="G15" s="88">
        <v>3</v>
      </c>
      <c r="H15" s="62">
        <v>6.4000000000000003E-3</v>
      </c>
      <c r="I15" s="88">
        <v>11</v>
      </c>
      <c r="J15" s="62">
        <v>1.0200000000000001E-2</v>
      </c>
      <c r="K15" s="88">
        <v>9</v>
      </c>
      <c r="L15" s="62">
        <v>4.1700000000000001E-2</v>
      </c>
      <c r="M15" s="88">
        <v>2</v>
      </c>
      <c r="N15" s="62">
        <v>4.1799999999999997E-2</v>
      </c>
      <c r="O15" s="88">
        <v>1</v>
      </c>
      <c r="P15" s="62">
        <v>2.0199999999999999E-2</v>
      </c>
      <c r="Q15" s="88">
        <v>5</v>
      </c>
      <c r="R15" s="62">
        <v>5.4000000000000003E-3</v>
      </c>
      <c r="S15" s="88">
        <v>13</v>
      </c>
      <c r="T15" s="62">
        <v>2.1399999999999999E-2</v>
      </c>
      <c r="U15" s="88">
        <v>4</v>
      </c>
      <c r="V15" s="62">
        <v>1.6E-2</v>
      </c>
      <c r="W15" s="88">
        <v>8</v>
      </c>
      <c r="X15" s="62">
        <v>5.4999999999999997E-3</v>
      </c>
      <c r="Y15" s="88">
        <v>12</v>
      </c>
      <c r="Z15" s="62">
        <v>7.0000000000000001E-3</v>
      </c>
      <c r="AA15" s="88">
        <v>10</v>
      </c>
      <c r="AB15" s="62">
        <v>1.89E-2</v>
      </c>
      <c r="AC15" s="88">
        <v>6</v>
      </c>
      <c r="AD15" s="62">
        <v>1.7000000000000001E-2</v>
      </c>
      <c r="AE15" s="88">
        <v>7</v>
      </c>
      <c r="AF15" s="62">
        <v>4.8999999999999998E-3</v>
      </c>
      <c r="AG15" s="88">
        <v>14</v>
      </c>
      <c r="AH15" s="62">
        <v>-7.2300000000000003E-2</v>
      </c>
      <c r="AI15" s="88">
        <v>17</v>
      </c>
      <c r="AJ15" s="62">
        <v>3.8999999999999998E-3</v>
      </c>
      <c r="AK15" s="113">
        <v>15</v>
      </c>
      <c r="AL15" s="136">
        <v>7</v>
      </c>
    </row>
    <row r="16" spans="1:38" ht="15.75" thickBot="1" x14ac:dyDescent="0.3">
      <c r="A16" s="80" t="s">
        <v>51</v>
      </c>
      <c r="B16" s="125">
        <v>43252</v>
      </c>
      <c r="C16" s="47">
        <v>-2.0299999999999999E-2</v>
      </c>
      <c r="D16" s="62">
        <v>-2.8E-3</v>
      </c>
      <c r="E16" s="88">
        <v>8</v>
      </c>
      <c r="F16" s="62">
        <v>-7.17E-2</v>
      </c>
      <c r="G16" s="88">
        <v>15</v>
      </c>
      <c r="H16" s="62">
        <v>1.4E-2</v>
      </c>
      <c r="I16" s="88">
        <v>5</v>
      </c>
      <c r="J16" s="62">
        <v>-3.09E-2</v>
      </c>
      <c r="K16" s="88">
        <v>11</v>
      </c>
      <c r="L16" s="62">
        <v>-9.8500000000000004E-2</v>
      </c>
      <c r="M16" s="88">
        <v>17</v>
      </c>
      <c r="N16" s="62">
        <v>2.5100000000000001E-2</v>
      </c>
      <c r="O16" s="88">
        <v>2</v>
      </c>
      <c r="P16" s="62">
        <v>5.7599999999999998E-2</v>
      </c>
      <c r="Q16" s="88">
        <v>1</v>
      </c>
      <c r="R16" s="62">
        <v>-4.2999999999999997E-2</v>
      </c>
      <c r="S16" s="88">
        <v>13</v>
      </c>
      <c r="T16" s="62">
        <v>1.2200000000000001E-2</v>
      </c>
      <c r="U16" s="88">
        <v>7</v>
      </c>
      <c r="V16" s="62">
        <v>-4.0800000000000003E-2</v>
      </c>
      <c r="W16" s="88">
        <v>12</v>
      </c>
      <c r="X16" s="62">
        <v>1.2800000000000001E-2</v>
      </c>
      <c r="Y16" s="88">
        <v>6</v>
      </c>
      <c r="Z16" s="62">
        <v>-2.98E-2</v>
      </c>
      <c r="AA16" s="88">
        <v>10</v>
      </c>
      <c r="AB16" s="62">
        <v>-7.8100000000000003E-2</v>
      </c>
      <c r="AC16" s="88">
        <v>16</v>
      </c>
      <c r="AD16" s="62">
        <v>1.77E-2</v>
      </c>
      <c r="AE16" s="88">
        <v>4</v>
      </c>
      <c r="AF16" s="62">
        <v>-2.5399999999999999E-2</v>
      </c>
      <c r="AG16" s="88">
        <v>9</v>
      </c>
      <c r="AH16" s="62">
        <v>2.0899999999999998E-2</v>
      </c>
      <c r="AI16" s="88">
        <v>3</v>
      </c>
      <c r="AJ16" s="62">
        <v>-5.0599999999999999E-2</v>
      </c>
      <c r="AK16" s="113">
        <v>14</v>
      </c>
      <c r="AL16" s="136">
        <v>8</v>
      </c>
    </row>
    <row r="17" spans="1:38" ht="15" customHeight="1" thickBot="1" x14ac:dyDescent="0.3">
      <c r="A17" s="69" t="s">
        <v>15</v>
      </c>
      <c r="B17" s="122">
        <v>43252</v>
      </c>
      <c r="C17" s="47">
        <v>1.32E-2</v>
      </c>
      <c r="D17" s="62">
        <v>-1.2999999999999999E-2</v>
      </c>
      <c r="E17" s="88">
        <v>14</v>
      </c>
      <c r="F17" s="62">
        <v>-4.7000000000000002E-3</v>
      </c>
      <c r="G17" s="88">
        <v>12</v>
      </c>
      <c r="H17" s="62">
        <v>-4.2799999999999998E-2</v>
      </c>
      <c r="I17" s="88">
        <v>15</v>
      </c>
      <c r="J17" s="62">
        <v>6.4999999999999997E-3</v>
      </c>
      <c r="K17" s="88">
        <v>9</v>
      </c>
      <c r="L17" s="62">
        <v>0.12640000000000001</v>
      </c>
      <c r="M17" s="88">
        <v>1</v>
      </c>
      <c r="N17" s="62">
        <v>-5.9999999999999995E-4</v>
      </c>
      <c r="O17" s="88">
        <v>11</v>
      </c>
      <c r="P17" s="62">
        <v>6.9900000000000004E-2</v>
      </c>
      <c r="Q17" s="88">
        <v>3</v>
      </c>
      <c r="R17" s="62">
        <v>5.3400000000000003E-2</v>
      </c>
      <c r="S17" s="88">
        <v>4</v>
      </c>
      <c r="T17" s="62">
        <v>1E-4</v>
      </c>
      <c r="U17" s="88">
        <v>10</v>
      </c>
      <c r="V17" s="62">
        <v>-4.8599999999999997E-2</v>
      </c>
      <c r="W17" s="88">
        <v>16</v>
      </c>
      <c r="X17" s="62">
        <v>1.52E-2</v>
      </c>
      <c r="Y17" s="88">
        <v>8</v>
      </c>
      <c r="Z17" s="62">
        <v>4.3499999999999997E-2</v>
      </c>
      <c r="AA17" s="88">
        <v>5</v>
      </c>
      <c r="AB17" s="62">
        <v>4.2700000000000002E-2</v>
      </c>
      <c r="AC17" s="88">
        <v>6</v>
      </c>
      <c r="AD17" s="62">
        <v>-8.9399999999999993E-2</v>
      </c>
      <c r="AE17" s="88">
        <v>17</v>
      </c>
      <c r="AF17" s="62">
        <v>8.0699999999999994E-2</v>
      </c>
      <c r="AG17" s="88">
        <v>2</v>
      </c>
      <c r="AH17" s="62">
        <v>2.8400000000000002E-2</v>
      </c>
      <c r="AI17" s="88">
        <v>7</v>
      </c>
      <c r="AJ17" s="62">
        <v>-7.6E-3</v>
      </c>
      <c r="AK17" s="113">
        <v>13</v>
      </c>
      <c r="AL17" s="136">
        <v>8</v>
      </c>
    </row>
    <row r="18" spans="1:38" x14ac:dyDescent="0.25">
      <c r="A18" s="71" t="s">
        <v>16</v>
      </c>
      <c r="B18" s="126" t="s">
        <v>74</v>
      </c>
      <c r="C18" s="72">
        <v>5.67E-2</v>
      </c>
      <c r="D18" s="90">
        <v>6.2300000000000001E-2</v>
      </c>
      <c r="E18" s="91">
        <v>5</v>
      </c>
      <c r="F18" s="90">
        <v>4.4200000000000003E-2</v>
      </c>
      <c r="G18" s="91">
        <v>12</v>
      </c>
      <c r="H18" s="90">
        <v>1.8E-3</v>
      </c>
      <c r="I18" s="91">
        <v>17</v>
      </c>
      <c r="J18" s="90">
        <v>4.6600000000000003E-2</v>
      </c>
      <c r="K18" s="91">
        <v>10</v>
      </c>
      <c r="L18" s="90">
        <v>9.0800000000000006E-2</v>
      </c>
      <c r="M18" s="91">
        <v>1</v>
      </c>
      <c r="N18" s="90">
        <v>4.1599999999999998E-2</v>
      </c>
      <c r="O18" s="91">
        <v>14</v>
      </c>
      <c r="P18" s="90">
        <v>1.77E-2</v>
      </c>
      <c r="Q18" s="91">
        <v>16</v>
      </c>
      <c r="R18" s="90">
        <v>4.4900000000000002E-2</v>
      </c>
      <c r="S18" s="91">
        <v>11</v>
      </c>
      <c r="T18" s="90">
        <v>8.7800000000000003E-2</v>
      </c>
      <c r="U18" s="91">
        <v>2</v>
      </c>
      <c r="V18" s="90">
        <v>4.7300000000000002E-2</v>
      </c>
      <c r="W18" s="91">
        <v>9</v>
      </c>
      <c r="X18" s="90">
        <v>6.8500000000000005E-2</v>
      </c>
      <c r="Y18" s="91">
        <v>3</v>
      </c>
      <c r="Z18" s="90">
        <v>5.4899999999999997E-2</v>
      </c>
      <c r="AA18" s="91">
        <v>8</v>
      </c>
      <c r="AB18" s="90">
        <v>5.9799999999999999E-2</v>
      </c>
      <c r="AC18" s="91">
        <v>7</v>
      </c>
      <c r="AD18" s="90">
        <v>4.3099999999999999E-2</v>
      </c>
      <c r="AE18" s="91">
        <v>13</v>
      </c>
      <c r="AF18" s="90">
        <v>2.6700000000000002E-2</v>
      </c>
      <c r="AG18" s="91">
        <v>15</v>
      </c>
      <c r="AH18" s="90">
        <v>6.1699999999999998E-2</v>
      </c>
      <c r="AI18" s="91">
        <v>6</v>
      </c>
      <c r="AJ18" s="90">
        <v>6.7799999999999999E-2</v>
      </c>
      <c r="AK18" s="114">
        <v>4</v>
      </c>
      <c r="AL18" s="137">
        <v>7</v>
      </c>
    </row>
    <row r="19" spans="1:38" ht="15.75" thickBot="1" x14ac:dyDescent="0.3">
      <c r="A19" s="78" t="s">
        <v>17</v>
      </c>
      <c r="B19" s="134" t="s">
        <v>74</v>
      </c>
      <c r="C19" s="45">
        <v>6.9900000000000004E-2</v>
      </c>
      <c r="D19" s="66">
        <v>3.4700000000000002E-2</v>
      </c>
      <c r="E19" s="67">
        <v>14</v>
      </c>
      <c r="F19" s="66">
        <v>4.7899999999999998E-2</v>
      </c>
      <c r="G19" s="67">
        <v>8</v>
      </c>
      <c r="H19" s="66">
        <v>5.4100000000000002E-2</v>
      </c>
      <c r="I19" s="67">
        <v>7</v>
      </c>
      <c r="J19" s="66">
        <v>4.02E-2</v>
      </c>
      <c r="K19" s="67">
        <v>10</v>
      </c>
      <c r="L19" s="66">
        <v>8.3599999999999994E-2</v>
      </c>
      <c r="M19" s="67">
        <v>3</v>
      </c>
      <c r="N19" s="66">
        <v>6.0900000000000003E-2</v>
      </c>
      <c r="O19" s="67">
        <v>5</v>
      </c>
      <c r="P19" s="66">
        <v>6.5100000000000005E-2</v>
      </c>
      <c r="Q19" s="67">
        <v>4</v>
      </c>
      <c r="R19" s="66">
        <v>9.5999999999999992E-3</v>
      </c>
      <c r="S19" s="67">
        <v>17</v>
      </c>
      <c r="T19" s="66">
        <v>9.3899999999999997E-2</v>
      </c>
      <c r="U19" s="67">
        <v>2</v>
      </c>
      <c r="V19" s="66">
        <v>3.9300000000000002E-2</v>
      </c>
      <c r="W19" s="67">
        <v>11</v>
      </c>
      <c r="X19" s="66">
        <v>0.02</v>
      </c>
      <c r="Y19" s="67">
        <v>16</v>
      </c>
      <c r="Z19" s="66">
        <v>3.6900000000000002E-2</v>
      </c>
      <c r="AA19" s="67">
        <v>12</v>
      </c>
      <c r="AB19" s="66">
        <v>0.109</v>
      </c>
      <c r="AC19" s="67">
        <v>1</v>
      </c>
      <c r="AD19" s="66">
        <v>2.3599999999999999E-2</v>
      </c>
      <c r="AE19" s="67">
        <v>15</v>
      </c>
      <c r="AF19" s="66">
        <v>3.5400000000000001E-2</v>
      </c>
      <c r="AG19" s="67">
        <v>13</v>
      </c>
      <c r="AH19" s="66">
        <v>5.74E-2</v>
      </c>
      <c r="AI19" s="67">
        <v>6</v>
      </c>
      <c r="AJ19" s="66">
        <v>4.1000000000000002E-2</v>
      </c>
      <c r="AK19" s="116">
        <v>9</v>
      </c>
      <c r="AL19" s="139">
        <v>3</v>
      </c>
    </row>
    <row r="20" spans="1:38" ht="15.75" thickBot="1" x14ac:dyDescent="0.3">
      <c r="A20" s="80" t="s">
        <v>18</v>
      </c>
      <c r="B20" s="125">
        <v>43252</v>
      </c>
      <c r="C20" s="47">
        <v>5.7000000000000002E-2</v>
      </c>
      <c r="D20" s="62">
        <v>6.2E-2</v>
      </c>
      <c r="E20" s="88">
        <v>8</v>
      </c>
      <c r="F20" s="62">
        <v>0.03</v>
      </c>
      <c r="G20" s="88">
        <v>17</v>
      </c>
      <c r="H20" s="62">
        <v>7.4999999999999997E-2</v>
      </c>
      <c r="I20" s="88">
        <v>3</v>
      </c>
      <c r="J20" s="62">
        <v>7.9000000000000001E-2</v>
      </c>
      <c r="K20" s="88">
        <v>2</v>
      </c>
      <c r="L20" s="62">
        <v>4.8000000000000001E-2</v>
      </c>
      <c r="M20" s="88">
        <v>13</v>
      </c>
      <c r="N20" s="62">
        <v>7.0999999999999994E-2</v>
      </c>
      <c r="O20" s="88">
        <v>5</v>
      </c>
      <c r="P20" s="62">
        <v>0.08</v>
      </c>
      <c r="Q20" s="88">
        <v>1</v>
      </c>
      <c r="R20" s="62">
        <v>6.3E-2</v>
      </c>
      <c r="S20" s="88">
        <v>7</v>
      </c>
      <c r="T20" s="62">
        <v>5.1999999999999998E-2</v>
      </c>
      <c r="U20" s="88">
        <v>10</v>
      </c>
      <c r="V20" s="62">
        <v>3.2000000000000001E-2</v>
      </c>
      <c r="W20" s="88">
        <v>15</v>
      </c>
      <c r="X20" s="62">
        <v>5.8000000000000003E-2</v>
      </c>
      <c r="Y20" s="88">
        <v>9</v>
      </c>
      <c r="Z20" s="62">
        <v>5.1999999999999998E-2</v>
      </c>
      <c r="AA20" s="88">
        <v>10</v>
      </c>
      <c r="AB20" s="62">
        <v>7.2999999999999995E-2</v>
      </c>
      <c r="AC20" s="88">
        <v>4</v>
      </c>
      <c r="AD20" s="62">
        <v>0.04</v>
      </c>
      <c r="AE20" s="88">
        <v>14</v>
      </c>
      <c r="AF20" s="62">
        <v>3.1E-2</v>
      </c>
      <c r="AG20" s="88">
        <v>16</v>
      </c>
      <c r="AH20" s="62">
        <v>6.8000000000000005E-2</v>
      </c>
      <c r="AI20" s="88">
        <v>6</v>
      </c>
      <c r="AJ20" s="62">
        <v>0.05</v>
      </c>
      <c r="AK20" s="113">
        <v>12</v>
      </c>
      <c r="AL20" s="136">
        <v>9</v>
      </c>
    </row>
    <row r="21" spans="1:38" ht="15" customHeight="1" x14ac:dyDescent="0.25">
      <c r="A21" s="81" t="s">
        <v>19</v>
      </c>
      <c r="B21" s="120">
        <v>43252</v>
      </c>
      <c r="C21" s="72">
        <v>6.1000000000000004E-3</v>
      </c>
      <c r="D21" s="90">
        <v>8.3000000000000001E-3</v>
      </c>
      <c r="E21" s="91">
        <v>7</v>
      </c>
      <c r="F21" s="90">
        <v>1.04E-2</v>
      </c>
      <c r="G21" s="91">
        <v>6</v>
      </c>
      <c r="H21" s="90">
        <v>-1.2500000000000001E-2</v>
      </c>
      <c r="I21" s="91">
        <v>12</v>
      </c>
      <c r="J21" s="90">
        <v>-1.55E-2</v>
      </c>
      <c r="K21" s="91">
        <v>14</v>
      </c>
      <c r="L21" s="90">
        <v>5.2499999999999998E-2</v>
      </c>
      <c r="M21" s="91">
        <v>3</v>
      </c>
      <c r="N21" s="90">
        <v>-1.9E-3</v>
      </c>
      <c r="O21" s="91">
        <v>10</v>
      </c>
      <c r="P21" s="90">
        <v>3.7900000000000003E-2</v>
      </c>
      <c r="Q21" s="91">
        <v>4</v>
      </c>
      <c r="R21" s="90">
        <v>7.7999999999999996E-3</v>
      </c>
      <c r="S21" s="91">
        <v>8</v>
      </c>
      <c r="T21" s="90">
        <v>-4.7000000000000002E-3</v>
      </c>
      <c r="U21" s="91">
        <v>11</v>
      </c>
      <c r="V21" s="90">
        <v>1.7899999999999999E-2</v>
      </c>
      <c r="W21" s="91">
        <v>5</v>
      </c>
      <c r="X21" s="90">
        <v>-3.6499999999999998E-2</v>
      </c>
      <c r="Y21" s="91">
        <v>15</v>
      </c>
      <c r="Z21" s="90">
        <v>-6.2899999999999998E-2</v>
      </c>
      <c r="AA21" s="91">
        <v>17</v>
      </c>
      <c r="AB21" s="90">
        <v>9.1600000000000001E-2</v>
      </c>
      <c r="AC21" s="91">
        <v>1</v>
      </c>
      <c r="AD21" s="90">
        <v>-4.9700000000000001E-2</v>
      </c>
      <c r="AE21" s="91">
        <v>16</v>
      </c>
      <c r="AF21" s="90">
        <v>5.2600000000000001E-2</v>
      </c>
      <c r="AG21" s="91">
        <v>2</v>
      </c>
      <c r="AH21" s="90">
        <v>5.1999999999999998E-3</v>
      </c>
      <c r="AI21" s="91">
        <v>9</v>
      </c>
      <c r="AJ21" s="90">
        <v>-1.2999999999999999E-2</v>
      </c>
      <c r="AK21" s="114">
        <v>13</v>
      </c>
      <c r="AL21" s="137">
        <v>8</v>
      </c>
    </row>
    <row r="22" spans="1:38" ht="15" customHeight="1" x14ac:dyDescent="0.25">
      <c r="A22" s="77" t="s">
        <v>20</v>
      </c>
      <c r="B22" s="124">
        <v>43252</v>
      </c>
      <c r="C22" s="43">
        <v>1.26E-2</v>
      </c>
      <c r="D22" s="64">
        <v>4.5999999999999999E-3</v>
      </c>
      <c r="E22" s="68">
        <v>12</v>
      </c>
      <c r="F22" s="64">
        <v>2.0199999999999999E-2</v>
      </c>
      <c r="G22" s="68">
        <v>5</v>
      </c>
      <c r="H22" s="64">
        <v>-6.4000000000000003E-3</v>
      </c>
      <c r="I22" s="68">
        <v>13</v>
      </c>
      <c r="J22" s="64">
        <v>-8.8000000000000005E-3</v>
      </c>
      <c r="K22" s="68">
        <v>14</v>
      </c>
      <c r="L22" s="64">
        <v>2.3099999999999999E-2</v>
      </c>
      <c r="M22" s="68">
        <v>4</v>
      </c>
      <c r="N22" s="64">
        <v>4.7000000000000002E-3</v>
      </c>
      <c r="O22" s="68">
        <v>10</v>
      </c>
      <c r="P22" s="64">
        <v>-1.18E-2</v>
      </c>
      <c r="Q22" s="68">
        <v>15</v>
      </c>
      <c r="R22" s="64">
        <v>9.5999999999999992E-3</v>
      </c>
      <c r="S22" s="68">
        <v>8</v>
      </c>
      <c r="T22" s="64">
        <v>4.7000000000000002E-3</v>
      </c>
      <c r="U22" s="68">
        <v>10</v>
      </c>
      <c r="V22" s="64">
        <v>1.6199999999999999E-2</v>
      </c>
      <c r="W22" s="68">
        <v>7</v>
      </c>
      <c r="X22" s="64">
        <v>-1.6299999999999999E-2</v>
      </c>
      <c r="Y22" s="68">
        <v>16</v>
      </c>
      <c r="Z22" s="64">
        <v>-4.3700000000000003E-2</v>
      </c>
      <c r="AA22" s="68">
        <v>17</v>
      </c>
      <c r="AB22" s="64">
        <v>4.5600000000000002E-2</v>
      </c>
      <c r="AC22" s="68">
        <v>2</v>
      </c>
      <c r="AD22" s="64">
        <v>3.4599999999999999E-2</v>
      </c>
      <c r="AE22" s="68">
        <v>3</v>
      </c>
      <c r="AF22" s="64">
        <v>6.0499999999999998E-2</v>
      </c>
      <c r="AG22" s="68">
        <v>1</v>
      </c>
      <c r="AH22" s="64">
        <v>1.9699999999999999E-2</v>
      </c>
      <c r="AI22" s="68">
        <v>6</v>
      </c>
      <c r="AJ22" s="64">
        <v>5.5999999999999999E-3</v>
      </c>
      <c r="AK22" s="115">
        <v>9</v>
      </c>
      <c r="AL22" s="138">
        <v>7</v>
      </c>
    </row>
    <row r="23" spans="1:38" ht="15" customHeight="1" x14ac:dyDescent="0.25">
      <c r="A23" s="75" t="s">
        <v>21</v>
      </c>
      <c r="B23" s="123">
        <v>43252</v>
      </c>
      <c r="C23" s="43">
        <v>1.89E-2</v>
      </c>
      <c r="D23" s="64">
        <v>8.6999999999999994E-3</v>
      </c>
      <c r="E23" s="68">
        <v>9</v>
      </c>
      <c r="F23" s="64">
        <v>2.1399999999999999E-2</v>
      </c>
      <c r="G23" s="68">
        <v>4</v>
      </c>
      <c r="H23" s="64">
        <v>4.1999999999999997E-3</v>
      </c>
      <c r="I23" s="68">
        <v>11</v>
      </c>
      <c r="J23" s="64">
        <v>1.6000000000000001E-3</v>
      </c>
      <c r="K23" s="68">
        <v>12</v>
      </c>
      <c r="L23" s="64">
        <v>5.62E-2</v>
      </c>
      <c r="M23" s="68">
        <v>3</v>
      </c>
      <c r="N23" s="64">
        <v>1.04E-2</v>
      </c>
      <c r="O23" s="68">
        <v>8</v>
      </c>
      <c r="P23" s="64">
        <v>1.4200000000000001E-2</v>
      </c>
      <c r="Q23" s="68">
        <v>5</v>
      </c>
      <c r="R23" s="64">
        <v>-4.7600000000000003E-2</v>
      </c>
      <c r="S23" s="68">
        <v>17</v>
      </c>
      <c r="T23" s="64">
        <v>-2.8999999999999998E-3</v>
      </c>
      <c r="U23" s="68">
        <v>13</v>
      </c>
      <c r="V23" s="64">
        <v>-4.1999999999999997E-3</v>
      </c>
      <c r="W23" s="68">
        <v>14</v>
      </c>
      <c r="X23" s="64">
        <v>7.0000000000000001E-3</v>
      </c>
      <c r="Y23" s="68">
        <v>10</v>
      </c>
      <c r="Z23" s="64">
        <v>1.2500000000000001E-2</v>
      </c>
      <c r="AA23" s="68">
        <v>6</v>
      </c>
      <c r="AB23" s="64">
        <v>-4.4999999999999997E-3</v>
      </c>
      <c r="AC23" s="68">
        <v>15</v>
      </c>
      <c r="AD23" s="64">
        <v>1.24E-2</v>
      </c>
      <c r="AE23" s="68">
        <v>7</v>
      </c>
      <c r="AF23" s="64">
        <v>0.1053</v>
      </c>
      <c r="AG23" s="68">
        <v>1</v>
      </c>
      <c r="AH23" s="64">
        <v>7.1900000000000006E-2</v>
      </c>
      <c r="AI23" s="68">
        <v>2</v>
      </c>
      <c r="AJ23" s="64">
        <v>-4.3799999999999999E-2</v>
      </c>
      <c r="AK23" s="115">
        <v>16</v>
      </c>
      <c r="AL23" s="138">
        <v>4</v>
      </c>
    </row>
    <row r="24" spans="1:38" ht="15" customHeight="1" x14ac:dyDescent="0.25">
      <c r="A24" s="77" t="s">
        <v>22</v>
      </c>
      <c r="B24" s="124">
        <v>43252</v>
      </c>
      <c r="C24" s="43">
        <v>2.0199999999999999E-2</v>
      </c>
      <c r="D24" s="64">
        <v>-2.7000000000000001E-3</v>
      </c>
      <c r="E24" s="68">
        <v>15</v>
      </c>
      <c r="F24" s="64">
        <v>1.0500000000000001E-2</v>
      </c>
      <c r="G24" s="68">
        <v>11</v>
      </c>
      <c r="H24" s="64">
        <v>5.7700000000000001E-2</v>
      </c>
      <c r="I24" s="68">
        <v>3</v>
      </c>
      <c r="J24" s="64">
        <v>8.5099999999999995E-2</v>
      </c>
      <c r="K24" s="68">
        <v>2</v>
      </c>
      <c r="L24" s="64">
        <v>4.87E-2</v>
      </c>
      <c r="M24" s="68">
        <v>5</v>
      </c>
      <c r="N24" s="64">
        <v>0</v>
      </c>
      <c r="O24" s="68">
        <v>13</v>
      </c>
      <c r="P24" s="64">
        <v>6.1000000000000004E-3</v>
      </c>
      <c r="Q24" s="68">
        <v>12</v>
      </c>
      <c r="R24" s="64">
        <v>4.5900000000000003E-2</v>
      </c>
      <c r="S24" s="68">
        <v>7</v>
      </c>
      <c r="T24" s="64">
        <v>-2.5999999999999999E-3</v>
      </c>
      <c r="U24" s="68">
        <v>14</v>
      </c>
      <c r="V24" s="64">
        <v>4.36E-2</v>
      </c>
      <c r="W24" s="68">
        <v>8</v>
      </c>
      <c r="X24" s="64">
        <v>0.12690000000000001</v>
      </c>
      <c r="Y24" s="68">
        <v>1</v>
      </c>
      <c r="Z24" s="64">
        <v>-8.8200000000000001E-2</v>
      </c>
      <c r="AA24" s="68">
        <v>17</v>
      </c>
      <c r="AB24" s="64">
        <v>5.5899999999999998E-2</v>
      </c>
      <c r="AC24" s="68">
        <v>4</v>
      </c>
      <c r="AD24" s="64">
        <v>3.1600000000000003E-2</v>
      </c>
      <c r="AE24" s="68">
        <v>9</v>
      </c>
      <c r="AF24" s="64">
        <v>2.3E-2</v>
      </c>
      <c r="AG24" s="68">
        <v>10</v>
      </c>
      <c r="AH24" s="64">
        <v>4.8599999999999997E-2</v>
      </c>
      <c r="AI24" s="68">
        <v>6</v>
      </c>
      <c r="AJ24" s="64">
        <v>-2.3400000000000001E-2</v>
      </c>
      <c r="AK24" s="115">
        <v>16</v>
      </c>
      <c r="AL24" s="138">
        <v>10</v>
      </c>
    </row>
    <row r="25" spans="1:38" ht="15" customHeight="1" x14ac:dyDescent="0.25">
      <c r="A25" s="75" t="s">
        <v>23</v>
      </c>
      <c r="B25" s="123">
        <v>43252</v>
      </c>
      <c r="C25" s="43">
        <v>-1.23E-2</v>
      </c>
      <c r="D25" s="64">
        <v>1.1599999999999999E-2</v>
      </c>
      <c r="E25" s="68">
        <v>9</v>
      </c>
      <c r="F25" s="64">
        <v>3.2000000000000002E-3</v>
      </c>
      <c r="G25" s="68">
        <v>10</v>
      </c>
      <c r="H25" s="64">
        <v>5.6899999999999999E-2</v>
      </c>
      <c r="I25" s="68">
        <v>3</v>
      </c>
      <c r="J25" s="64">
        <v>4.9700000000000001E-2</v>
      </c>
      <c r="K25" s="68">
        <v>5</v>
      </c>
      <c r="L25" s="64">
        <v>-9.1000000000000004E-3</v>
      </c>
      <c r="M25" s="68">
        <v>13</v>
      </c>
      <c r="N25" s="64">
        <v>-3.6900000000000002E-2</v>
      </c>
      <c r="O25" s="68">
        <v>14</v>
      </c>
      <c r="P25" s="64">
        <v>6.9999999999999999E-4</v>
      </c>
      <c r="Q25" s="68">
        <v>11</v>
      </c>
      <c r="R25" s="64">
        <v>5.67E-2</v>
      </c>
      <c r="S25" s="68">
        <v>4</v>
      </c>
      <c r="T25" s="64">
        <v>-4.3400000000000001E-2</v>
      </c>
      <c r="U25" s="68">
        <v>15</v>
      </c>
      <c r="V25" s="64">
        <v>-5.9999999999999995E-4</v>
      </c>
      <c r="W25" s="68">
        <v>12</v>
      </c>
      <c r="X25" s="64">
        <v>0.1205</v>
      </c>
      <c r="Y25" s="68">
        <v>1</v>
      </c>
      <c r="Z25" s="64">
        <v>-5.8200000000000002E-2</v>
      </c>
      <c r="AA25" s="68">
        <v>17</v>
      </c>
      <c r="AB25" s="64">
        <v>1.67E-2</v>
      </c>
      <c r="AC25" s="68">
        <v>8</v>
      </c>
      <c r="AD25" s="64">
        <v>6.0999999999999999E-2</v>
      </c>
      <c r="AE25" s="68">
        <v>2</v>
      </c>
      <c r="AF25" s="64">
        <v>2.1000000000000001E-2</v>
      </c>
      <c r="AG25" s="68">
        <v>7</v>
      </c>
      <c r="AH25" s="64">
        <v>4.6199999999999998E-2</v>
      </c>
      <c r="AI25" s="68">
        <v>6</v>
      </c>
      <c r="AJ25" s="64">
        <v>-4.3700000000000003E-2</v>
      </c>
      <c r="AK25" s="115">
        <v>16</v>
      </c>
      <c r="AL25" s="138">
        <v>13</v>
      </c>
    </row>
    <row r="26" spans="1:38" ht="15" customHeight="1" x14ac:dyDescent="0.25">
      <c r="A26" s="77" t="s">
        <v>24</v>
      </c>
      <c r="B26" s="124">
        <v>43252</v>
      </c>
      <c r="C26" s="43">
        <v>-3.2000000000000001E-2</v>
      </c>
      <c r="D26" s="64">
        <v>1.24E-2</v>
      </c>
      <c r="E26" s="68">
        <v>3</v>
      </c>
      <c r="F26" s="64">
        <v>-6.7999999999999996E-3</v>
      </c>
      <c r="G26" s="68">
        <v>10</v>
      </c>
      <c r="H26" s="64">
        <v>0</v>
      </c>
      <c r="I26" s="68">
        <v>5</v>
      </c>
      <c r="J26" s="64">
        <v>-3.0200000000000001E-2</v>
      </c>
      <c r="K26" s="68">
        <v>12</v>
      </c>
      <c r="L26" s="64">
        <v>-5.6399999999999999E-2</v>
      </c>
      <c r="M26" s="68">
        <v>17</v>
      </c>
      <c r="N26" s="64">
        <v>-3.6400000000000002E-2</v>
      </c>
      <c r="O26" s="68">
        <v>13</v>
      </c>
      <c r="P26" s="64">
        <v>-4.5999999999999999E-3</v>
      </c>
      <c r="Q26" s="68">
        <v>7</v>
      </c>
      <c r="R26" s="64">
        <v>1.23E-2</v>
      </c>
      <c r="S26" s="68">
        <v>4</v>
      </c>
      <c r="T26" s="64">
        <v>-3.9100000000000003E-2</v>
      </c>
      <c r="U26" s="68">
        <v>14</v>
      </c>
      <c r="V26" s="64">
        <v>-4.41E-2</v>
      </c>
      <c r="W26" s="68">
        <v>16</v>
      </c>
      <c r="X26" s="64">
        <v>-5.7999999999999996E-3</v>
      </c>
      <c r="Y26" s="68">
        <v>9</v>
      </c>
      <c r="Z26" s="64">
        <v>3.2300000000000002E-2</v>
      </c>
      <c r="AA26" s="68">
        <v>1</v>
      </c>
      <c r="AB26" s="64">
        <v>-3.9600000000000003E-2</v>
      </c>
      <c r="AC26" s="68">
        <v>15</v>
      </c>
      <c r="AD26" s="64">
        <v>2.9700000000000001E-2</v>
      </c>
      <c r="AE26" s="68">
        <v>2</v>
      </c>
      <c r="AF26" s="64">
        <v>0</v>
      </c>
      <c r="AG26" s="68">
        <v>5</v>
      </c>
      <c r="AH26" s="64">
        <v>-5.1999999999999998E-3</v>
      </c>
      <c r="AI26" s="68">
        <v>8</v>
      </c>
      <c r="AJ26" s="64">
        <v>-2.1999999999999999E-2</v>
      </c>
      <c r="AK26" s="115">
        <v>11</v>
      </c>
      <c r="AL26" s="138">
        <v>12</v>
      </c>
    </row>
    <row r="27" spans="1:38" ht="15" customHeight="1" x14ac:dyDescent="0.25">
      <c r="A27" s="75" t="s">
        <v>25</v>
      </c>
      <c r="B27" s="123">
        <v>43252</v>
      </c>
      <c r="C27" s="43">
        <v>2.76E-2</v>
      </c>
      <c r="D27" s="64">
        <v>4.0899999999999999E-2</v>
      </c>
      <c r="E27" s="68">
        <v>6</v>
      </c>
      <c r="F27" s="64">
        <v>9.7199999999999995E-2</v>
      </c>
      <c r="G27" s="68">
        <v>2</v>
      </c>
      <c r="H27" s="64">
        <v>1.0800000000000001E-2</v>
      </c>
      <c r="I27" s="68">
        <v>10</v>
      </c>
      <c r="J27" s="64">
        <v>-3.9699999999999999E-2</v>
      </c>
      <c r="K27" s="68">
        <v>14</v>
      </c>
      <c r="L27" s="64">
        <v>0.23</v>
      </c>
      <c r="M27" s="68">
        <v>1</v>
      </c>
      <c r="N27" s="64">
        <v>1.72E-2</v>
      </c>
      <c r="O27" s="68">
        <v>9</v>
      </c>
      <c r="P27" s="64">
        <v>6.2100000000000002E-2</v>
      </c>
      <c r="Q27" s="68">
        <v>5</v>
      </c>
      <c r="R27" s="64">
        <v>6.4500000000000002E-2</v>
      </c>
      <c r="S27" s="68">
        <v>4</v>
      </c>
      <c r="T27" s="64">
        <v>-2.4500000000000001E-2</v>
      </c>
      <c r="U27" s="68">
        <v>13</v>
      </c>
      <c r="V27" s="64">
        <v>-5.7299999999999997E-2</v>
      </c>
      <c r="W27" s="68">
        <v>15</v>
      </c>
      <c r="X27" s="64">
        <v>1.89E-2</v>
      </c>
      <c r="Y27" s="68">
        <v>8</v>
      </c>
      <c r="Z27" s="64">
        <v>3.1699999999999999E-2</v>
      </c>
      <c r="AA27" s="68">
        <v>7</v>
      </c>
      <c r="AB27" s="64">
        <v>-8.9099999999999999E-2</v>
      </c>
      <c r="AC27" s="68">
        <v>17</v>
      </c>
      <c r="AD27" s="64">
        <v>-6.3E-3</v>
      </c>
      <c r="AE27" s="68">
        <v>11</v>
      </c>
      <c r="AF27" s="64">
        <v>7.2499999999999995E-2</v>
      </c>
      <c r="AG27" s="68">
        <v>3</v>
      </c>
      <c r="AH27" s="64">
        <v>-1.0699999999999999E-2</v>
      </c>
      <c r="AI27" s="68">
        <v>12</v>
      </c>
      <c r="AJ27" s="64">
        <v>-8.4599999999999995E-2</v>
      </c>
      <c r="AK27" s="115">
        <v>16</v>
      </c>
      <c r="AL27" s="138">
        <v>7</v>
      </c>
    </row>
    <row r="28" spans="1:38" ht="15" customHeight="1" x14ac:dyDescent="0.25">
      <c r="A28" s="77" t="s">
        <v>26</v>
      </c>
      <c r="B28" s="124">
        <v>43252</v>
      </c>
      <c r="C28" s="43">
        <v>4.0500000000000001E-2</v>
      </c>
      <c r="D28" s="64">
        <v>4.4999999999999998E-2</v>
      </c>
      <c r="E28" s="68">
        <v>6</v>
      </c>
      <c r="F28" s="64">
        <v>0.11310000000000001</v>
      </c>
      <c r="G28" s="68">
        <v>2</v>
      </c>
      <c r="H28" s="64">
        <v>1E-4</v>
      </c>
      <c r="I28" s="68">
        <v>13</v>
      </c>
      <c r="J28" s="64">
        <v>-2.6800000000000001E-2</v>
      </c>
      <c r="K28" s="68">
        <v>15</v>
      </c>
      <c r="L28" s="64">
        <v>0.22209999999999999</v>
      </c>
      <c r="M28" s="68">
        <v>1</v>
      </c>
      <c r="N28" s="64">
        <v>4.2599999999999999E-2</v>
      </c>
      <c r="O28" s="68">
        <v>8</v>
      </c>
      <c r="P28" s="64">
        <v>4.7600000000000003E-2</v>
      </c>
      <c r="Q28" s="68">
        <v>4</v>
      </c>
      <c r="R28" s="64">
        <v>4.7600000000000003E-2</v>
      </c>
      <c r="S28" s="68">
        <v>4</v>
      </c>
      <c r="T28" s="64">
        <v>3.5999999999999999E-3</v>
      </c>
      <c r="U28" s="68">
        <v>12</v>
      </c>
      <c r="V28" s="64">
        <v>8.0000000000000002E-3</v>
      </c>
      <c r="W28" s="68">
        <v>11</v>
      </c>
      <c r="X28" s="64">
        <v>2.3300000000000001E-2</v>
      </c>
      <c r="Y28" s="68">
        <v>10</v>
      </c>
      <c r="Z28" s="64">
        <v>2.5000000000000001E-2</v>
      </c>
      <c r="AA28" s="68">
        <v>9</v>
      </c>
      <c r="AB28" s="64">
        <v>-3.6700000000000003E-2</v>
      </c>
      <c r="AC28" s="68">
        <v>16</v>
      </c>
      <c r="AD28" s="64">
        <v>4.3200000000000002E-2</v>
      </c>
      <c r="AE28" s="68">
        <v>7</v>
      </c>
      <c r="AF28" s="64">
        <v>9.0700000000000003E-2</v>
      </c>
      <c r="AG28" s="68">
        <v>3</v>
      </c>
      <c r="AH28" s="64">
        <v>-7.4999999999999997E-3</v>
      </c>
      <c r="AI28" s="68">
        <v>14</v>
      </c>
      <c r="AJ28" s="64">
        <v>-6.7500000000000004E-2</v>
      </c>
      <c r="AK28" s="115">
        <v>17</v>
      </c>
      <c r="AL28" s="138">
        <v>8</v>
      </c>
    </row>
    <row r="29" spans="1:38" ht="15" customHeight="1" x14ac:dyDescent="0.25">
      <c r="A29" s="75" t="s">
        <v>27</v>
      </c>
      <c r="B29" s="123">
        <v>43252</v>
      </c>
      <c r="C29" s="43">
        <v>6.13E-2</v>
      </c>
      <c r="D29" s="64">
        <v>5.8299999999999998E-2</v>
      </c>
      <c r="E29" s="68">
        <v>5</v>
      </c>
      <c r="F29" s="64">
        <v>0.2346</v>
      </c>
      <c r="G29" s="68">
        <v>1</v>
      </c>
      <c r="H29" s="64">
        <v>1.55E-2</v>
      </c>
      <c r="I29" s="68">
        <v>12</v>
      </c>
      <c r="J29" s="64">
        <v>-1.9E-2</v>
      </c>
      <c r="K29" s="68">
        <v>14</v>
      </c>
      <c r="L29" s="64">
        <v>7.51E-2</v>
      </c>
      <c r="M29" s="68">
        <v>2</v>
      </c>
      <c r="N29" s="64">
        <v>2.1899999999999999E-2</v>
      </c>
      <c r="O29" s="68">
        <v>10</v>
      </c>
      <c r="P29" s="64">
        <v>-3.9600000000000003E-2</v>
      </c>
      <c r="Q29" s="68">
        <v>15</v>
      </c>
      <c r="R29" s="64">
        <v>5.1299999999999998E-2</v>
      </c>
      <c r="S29" s="68">
        <v>6</v>
      </c>
      <c r="T29" s="64">
        <v>7.0000000000000007E-2</v>
      </c>
      <c r="U29" s="68">
        <v>3</v>
      </c>
      <c r="V29" s="64">
        <v>4.7399999999999998E-2</v>
      </c>
      <c r="W29" s="68">
        <v>7</v>
      </c>
      <c r="X29" s="64">
        <v>2.12E-2</v>
      </c>
      <c r="Y29" s="68">
        <v>11</v>
      </c>
      <c r="Z29" s="64">
        <v>2.58E-2</v>
      </c>
      <c r="AA29" s="68">
        <v>9</v>
      </c>
      <c r="AB29" s="64">
        <v>6.8500000000000005E-2</v>
      </c>
      <c r="AC29" s="68">
        <v>4</v>
      </c>
      <c r="AD29" s="64">
        <v>-6.7900000000000002E-2</v>
      </c>
      <c r="AE29" s="68">
        <v>16</v>
      </c>
      <c r="AF29" s="64">
        <v>2.93E-2</v>
      </c>
      <c r="AG29" s="68">
        <v>8</v>
      </c>
      <c r="AH29" s="64">
        <v>2.3999999999999998E-3</v>
      </c>
      <c r="AI29" s="68">
        <v>13</v>
      </c>
      <c r="AJ29" s="64">
        <v>-0.1172</v>
      </c>
      <c r="AK29" s="115">
        <v>17</v>
      </c>
      <c r="AL29" s="138">
        <v>4</v>
      </c>
    </row>
    <row r="30" spans="1:38" ht="15" customHeight="1" x14ac:dyDescent="0.25">
      <c r="A30" s="77" t="s">
        <v>28</v>
      </c>
      <c r="B30" s="124">
        <v>43252</v>
      </c>
      <c r="C30" s="43">
        <v>8.1699999999999995E-2</v>
      </c>
      <c r="D30" s="64">
        <v>0.19919999999999999</v>
      </c>
      <c r="E30" s="68">
        <v>2</v>
      </c>
      <c r="F30" s="64">
        <v>0.1024</v>
      </c>
      <c r="G30" s="68">
        <v>6</v>
      </c>
      <c r="H30" s="64">
        <v>7.6E-3</v>
      </c>
      <c r="I30" s="68">
        <v>13</v>
      </c>
      <c r="J30" s="64">
        <v>-5.5500000000000001E-2</v>
      </c>
      <c r="K30" s="68">
        <v>15</v>
      </c>
      <c r="L30" s="64">
        <v>0.2409</v>
      </c>
      <c r="M30" s="68">
        <v>1</v>
      </c>
      <c r="N30" s="64">
        <v>0.12989999999999999</v>
      </c>
      <c r="O30" s="68">
        <v>4</v>
      </c>
      <c r="P30" s="64">
        <v>1.8E-3</v>
      </c>
      <c r="Q30" s="68">
        <v>14</v>
      </c>
      <c r="R30" s="64">
        <v>2.3900000000000001E-2</v>
      </c>
      <c r="S30" s="68">
        <v>12</v>
      </c>
      <c r="T30" s="64">
        <v>0.1067</v>
      </c>
      <c r="U30" s="68">
        <v>5</v>
      </c>
      <c r="V30" s="64">
        <v>7.8799999999999995E-2</v>
      </c>
      <c r="W30" s="68">
        <v>9</v>
      </c>
      <c r="X30" s="64">
        <v>0.19500000000000001</v>
      </c>
      <c r="Y30" s="68">
        <v>3</v>
      </c>
      <c r="Z30" s="64">
        <v>4.7500000000000001E-2</v>
      </c>
      <c r="AA30" s="68">
        <v>10</v>
      </c>
      <c r="AB30" s="64">
        <v>3.1300000000000001E-2</v>
      </c>
      <c r="AC30" s="68">
        <v>11</v>
      </c>
      <c r="AD30" s="64">
        <v>8.8700000000000001E-2</v>
      </c>
      <c r="AE30" s="68">
        <v>8</v>
      </c>
      <c r="AF30" s="64">
        <v>-0.28170000000000001</v>
      </c>
      <c r="AG30" s="68">
        <v>17</v>
      </c>
      <c r="AH30" s="64">
        <v>-7.6999999999999999E-2</v>
      </c>
      <c r="AI30" s="68">
        <v>16</v>
      </c>
      <c r="AJ30" s="64">
        <v>9.4600000000000004E-2</v>
      </c>
      <c r="AK30" s="115">
        <v>7</v>
      </c>
      <c r="AL30" s="138">
        <v>8</v>
      </c>
    </row>
    <row r="31" spans="1:38" ht="15" customHeight="1" x14ac:dyDescent="0.25">
      <c r="A31" s="75" t="s">
        <v>29</v>
      </c>
      <c r="B31" s="123">
        <v>43252</v>
      </c>
      <c r="C31" s="43">
        <v>8.1299999999999997E-2</v>
      </c>
      <c r="D31" s="64">
        <v>0.16569999999999999</v>
      </c>
      <c r="E31" s="68">
        <v>2</v>
      </c>
      <c r="F31" s="64">
        <v>0.1216</v>
      </c>
      <c r="G31" s="68">
        <v>6</v>
      </c>
      <c r="H31" s="64">
        <v>7.4300000000000005E-2</v>
      </c>
      <c r="I31" s="68">
        <v>10</v>
      </c>
      <c r="J31" s="64">
        <v>-6.8500000000000005E-2</v>
      </c>
      <c r="K31" s="68">
        <v>16</v>
      </c>
      <c r="L31" s="64">
        <v>0.14460000000000001</v>
      </c>
      <c r="M31" s="68">
        <v>4</v>
      </c>
      <c r="N31" s="64">
        <v>0.11609999999999999</v>
      </c>
      <c r="O31" s="68">
        <v>7</v>
      </c>
      <c r="P31" s="64">
        <v>-1.14E-2</v>
      </c>
      <c r="Q31" s="68">
        <v>13</v>
      </c>
      <c r="R31" s="64">
        <v>0.12820000000000001</v>
      </c>
      <c r="S31" s="68">
        <v>5</v>
      </c>
      <c r="T31" s="64">
        <v>9.9199999999999997E-2</v>
      </c>
      <c r="U31" s="68">
        <v>8</v>
      </c>
      <c r="V31" s="64">
        <v>0.1593</v>
      </c>
      <c r="W31" s="68">
        <v>3</v>
      </c>
      <c r="X31" s="64">
        <v>0.1716</v>
      </c>
      <c r="Y31" s="68">
        <v>1</v>
      </c>
      <c r="Z31" s="64">
        <v>-1.9599999999999999E-2</v>
      </c>
      <c r="AA31" s="68">
        <v>14</v>
      </c>
      <c r="AB31" s="64">
        <v>4.1999999999999997E-3</v>
      </c>
      <c r="AC31" s="68">
        <v>12</v>
      </c>
      <c r="AD31" s="64">
        <v>3.6400000000000002E-2</v>
      </c>
      <c r="AE31" s="68">
        <v>11</v>
      </c>
      <c r="AF31" s="64">
        <v>-0.21609999999999999</v>
      </c>
      <c r="AG31" s="68">
        <v>17</v>
      </c>
      <c r="AH31" s="64">
        <v>-6.5500000000000003E-2</v>
      </c>
      <c r="AI31" s="68">
        <v>15</v>
      </c>
      <c r="AJ31" s="64">
        <v>8.8999999999999996E-2</v>
      </c>
      <c r="AK31" s="115">
        <v>9</v>
      </c>
      <c r="AL31" s="138">
        <v>9</v>
      </c>
    </row>
    <row r="32" spans="1:38" ht="15.75" thickBot="1" x14ac:dyDescent="0.3">
      <c r="A32" s="82" t="s">
        <v>30</v>
      </c>
      <c r="B32" s="117">
        <v>43252</v>
      </c>
      <c r="C32" s="45">
        <v>0</v>
      </c>
      <c r="D32" s="66">
        <v>-3.1600000000000003E-2</v>
      </c>
      <c r="E32" s="67">
        <v>14</v>
      </c>
      <c r="F32" s="66">
        <v>1.9099999999999999E-2</v>
      </c>
      <c r="G32" s="67">
        <v>5</v>
      </c>
      <c r="H32" s="66">
        <v>6.6900000000000001E-2</v>
      </c>
      <c r="I32" s="67">
        <v>4</v>
      </c>
      <c r="J32" s="66">
        <v>-1.52E-2</v>
      </c>
      <c r="K32" s="67">
        <v>11</v>
      </c>
      <c r="L32" s="66">
        <v>-7.8100000000000003E-2</v>
      </c>
      <c r="M32" s="67">
        <v>17</v>
      </c>
      <c r="N32" s="66">
        <v>-1.24E-2</v>
      </c>
      <c r="O32" s="67">
        <v>9</v>
      </c>
      <c r="P32" s="66">
        <v>-1.46E-2</v>
      </c>
      <c r="Q32" s="67">
        <v>10</v>
      </c>
      <c r="R32" s="66">
        <v>9.9000000000000005E-2</v>
      </c>
      <c r="S32" s="67">
        <v>1</v>
      </c>
      <c r="T32" s="66">
        <v>-9.7000000000000003E-3</v>
      </c>
      <c r="U32" s="67">
        <v>8</v>
      </c>
      <c r="V32" s="66">
        <v>7.2400000000000006E-2</v>
      </c>
      <c r="W32" s="67">
        <v>3</v>
      </c>
      <c r="X32" s="66">
        <v>-1.9099999999999999E-2</v>
      </c>
      <c r="Y32" s="67">
        <v>12</v>
      </c>
      <c r="Z32" s="66">
        <v>-6.4000000000000001E-2</v>
      </c>
      <c r="AA32" s="67">
        <v>16</v>
      </c>
      <c r="AB32" s="66">
        <v>-2.2599999999999999E-2</v>
      </c>
      <c r="AC32" s="67">
        <v>13</v>
      </c>
      <c r="AD32" s="66">
        <v>-4.7600000000000003E-2</v>
      </c>
      <c r="AE32" s="67">
        <v>15</v>
      </c>
      <c r="AF32" s="66">
        <v>8.9200000000000002E-2</v>
      </c>
      <c r="AG32" s="67">
        <v>2</v>
      </c>
      <c r="AH32" s="66">
        <v>1.37E-2</v>
      </c>
      <c r="AI32" s="67">
        <v>6</v>
      </c>
      <c r="AJ32" s="66">
        <v>-5.1999999999999998E-3</v>
      </c>
      <c r="AK32" s="116">
        <v>7</v>
      </c>
      <c r="AL32" s="139">
        <v>6</v>
      </c>
    </row>
    <row r="33" spans="1:38" x14ac:dyDescent="0.25">
      <c r="A33" s="81" t="s">
        <v>31</v>
      </c>
      <c r="B33" s="120">
        <v>43252</v>
      </c>
      <c r="C33" s="72">
        <v>4.82E-2</v>
      </c>
      <c r="D33" s="90">
        <v>0.15629999999999999</v>
      </c>
      <c r="E33" s="91">
        <v>2</v>
      </c>
      <c r="F33" s="90">
        <v>6.08E-2</v>
      </c>
      <c r="G33" s="91">
        <v>8</v>
      </c>
      <c r="H33" s="90">
        <v>7.0999999999999994E-2</v>
      </c>
      <c r="I33" s="91">
        <v>6</v>
      </c>
      <c r="J33" s="90">
        <v>1.01E-2</v>
      </c>
      <c r="K33" s="91">
        <v>15</v>
      </c>
      <c r="L33" s="90">
        <v>2.7400000000000001E-2</v>
      </c>
      <c r="M33" s="91">
        <v>12</v>
      </c>
      <c r="N33" s="90">
        <v>2.0299999999999999E-2</v>
      </c>
      <c r="O33" s="91">
        <v>14</v>
      </c>
      <c r="P33" s="90">
        <v>0.1386</v>
      </c>
      <c r="Q33" s="91">
        <v>3</v>
      </c>
      <c r="R33" s="90">
        <v>-9.4600000000000004E-2</v>
      </c>
      <c r="S33" s="91">
        <v>17</v>
      </c>
      <c r="T33" s="90">
        <v>4.3999999999999997E-2</v>
      </c>
      <c r="U33" s="91">
        <v>11</v>
      </c>
      <c r="V33" s="90">
        <v>5.0599999999999999E-2</v>
      </c>
      <c r="W33" s="91">
        <v>9</v>
      </c>
      <c r="X33" s="90">
        <v>-7.0800000000000002E-2</v>
      </c>
      <c r="Y33" s="91">
        <v>16</v>
      </c>
      <c r="Z33" s="90">
        <v>2.23E-2</v>
      </c>
      <c r="AA33" s="91">
        <v>13</v>
      </c>
      <c r="AB33" s="90">
        <v>7.8600000000000003E-2</v>
      </c>
      <c r="AC33" s="91">
        <v>5</v>
      </c>
      <c r="AD33" s="90">
        <v>6.8900000000000003E-2</v>
      </c>
      <c r="AE33" s="91">
        <v>7</v>
      </c>
      <c r="AF33" s="90">
        <v>0.28760000000000002</v>
      </c>
      <c r="AG33" s="91">
        <v>1</v>
      </c>
      <c r="AH33" s="90">
        <v>9.6100000000000005E-2</v>
      </c>
      <c r="AI33" s="91">
        <v>4</v>
      </c>
      <c r="AJ33" s="90">
        <v>4.5699999999999998E-2</v>
      </c>
      <c r="AK33" s="114">
        <v>10</v>
      </c>
      <c r="AL33" s="137">
        <v>9</v>
      </c>
    </row>
    <row r="34" spans="1:38" x14ac:dyDescent="0.25">
      <c r="A34" s="77" t="s">
        <v>32</v>
      </c>
      <c r="B34" s="124">
        <v>43252</v>
      </c>
      <c r="C34" s="43">
        <v>5.4399999999999997E-2</v>
      </c>
      <c r="D34" s="64">
        <v>-2.4199999999999999E-2</v>
      </c>
      <c r="E34" s="68">
        <v>16</v>
      </c>
      <c r="F34" s="64">
        <v>8.1799999999999998E-2</v>
      </c>
      <c r="G34" s="68">
        <v>6</v>
      </c>
      <c r="H34" s="64">
        <v>0.10680000000000001</v>
      </c>
      <c r="I34" s="68">
        <v>4</v>
      </c>
      <c r="J34" s="64">
        <v>-2.1000000000000001E-2</v>
      </c>
      <c r="K34" s="68">
        <v>15</v>
      </c>
      <c r="L34" s="64">
        <v>3.4099999999999998E-2</v>
      </c>
      <c r="M34" s="68">
        <v>11</v>
      </c>
      <c r="N34" s="64">
        <v>0.1275</v>
      </c>
      <c r="O34" s="68">
        <v>3</v>
      </c>
      <c r="P34" s="64">
        <v>-4.0300000000000002E-2</v>
      </c>
      <c r="Q34" s="68">
        <v>17</v>
      </c>
      <c r="R34" s="64">
        <v>0</v>
      </c>
      <c r="S34" s="68">
        <v>14</v>
      </c>
      <c r="T34" s="64">
        <v>2.18E-2</v>
      </c>
      <c r="U34" s="68">
        <v>12</v>
      </c>
      <c r="V34" s="64">
        <v>4.9700000000000001E-2</v>
      </c>
      <c r="W34" s="68">
        <v>8</v>
      </c>
      <c r="X34" s="64">
        <v>8.7900000000000006E-2</v>
      </c>
      <c r="Y34" s="68">
        <v>5</v>
      </c>
      <c r="Z34" s="64">
        <v>1.1599999999999999E-2</v>
      </c>
      <c r="AA34" s="68">
        <v>13</v>
      </c>
      <c r="AB34" s="64">
        <v>3.8100000000000002E-2</v>
      </c>
      <c r="AC34" s="68">
        <v>10</v>
      </c>
      <c r="AD34" s="64">
        <v>4.8599999999999997E-2</v>
      </c>
      <c r="AE34" s="68">
        <v>9</v>
      </c>
      <c r="AF34" s="64">
        <v>0.27300000000000002</v>
      </c>
      <c r="AG34" s="68">
        <v>1</v>
      </c>
      <c r="AH34" s="64">
        <v>6.2199999999999998E-2</v>
      </c>
      <c r="AI34" s="68">
        <v>7</v>
      </c>
      <c r="AJ34" s="64">
        <v>0.24859999999999999</v>
      </c>
      <c r="AK34" s="115">
        <v>2</v>
      </c>
      <c r="AL34" s="138">
        <v>7</v>
      </c>
    </row>
    <row r="35" spans="1:38" ht="15.75" thickBot="1" x14ac:dyDescent="0.3">
      <c r="A35" s="78" t="s">
        <v>52</v>
      </c>
      <c r="B35" s="118">
        <v>43252</v>
      </c>
      <c r="C35" s="45">
        <v>0.12889999999999999</v>
      </c>
      <c r="D35" s="66">
        <v>11.093500000000001</v>
      </c>
      <c r="E35" s="67" t="s">
        <v>70</v>
      </c>
      <c r="F35" s="66">
        <v>0.24579999999999999</v>
      </c>
      <c r="G35" s="67" t="s">
        <v>70</v>
      </c>
      <c r="H35" s="66">
        <v>0.2762</v>
      </c>
      <c r="I35" s="67" t="s">
        <v>70</v>
      </c>
      <c r="J35" s="66">
        <v>-0.3871</v>
      </c>
      <c r="K35" s="67" t="s">
        <v>70</v>
      </c>
      <c r="L35" s="66">
        <v>3.7600000000000001E-2</v>
      </c>
      <c r="M35" s="67" t="s">
        <v>70</v>
      </c>
      <c r="N35" s="66">
        <v>-3.7100000000000001E-2</v>
      </c>
      <c r="O35" s="67" t="s">
        <v>70</v>
      </c>
      <c r="P35" s="66" t="s">
        <v>70</v>
      </c>
      <c r="Q35" s="67" t="s">
        <v>70</v>
      </c>
      <c r="R35" s="66" t="s">
        <v>70</v>
      </c>
      <c r="S35" s="67" t="s">
        <v>70</v>
      </c>
      <c r="T35" s="66">
        <v>0.15210000000000001</v>
      </c>
      <c r="U35" s="67" t="s">
        <v>70</v>
      </c>
      <c r="V35" s="66">
        <v>-0.10489999999999999</v>
      </c>
      <c r="W35" s="67" t="s">
        <v>70</v>
      </c>
      <c r="X35" s="66" t="s">
        <v>70</v>
      </c>
      <c r="Y35" s="67" t="s">
        <v>70</v>
      </c>
      <c r="Z35" s="66">
        <v>0.23949999999999999</v>
      </c>
      <c r="AA35" s="67" t="s">
        <v>70</v>
      </c>
      <c r="AB35" s="66">
        <v>0.1163</v>
      </c>
      <c r="AC35" s="67" t="s">
        <v>70</v>
      </c>
      <c r="AD35" s="66" t="s">
        <v>70</v>
      </c>
      <c r="AE35" s="67" t="s">
        <v>70</v>
      </c>
      <c r="AF35" s="66">
        <v>30.683700000000002</v>
      </c>
      <c r="AG35" s="67" t="s">
        <v>70</v>
      </c>
      <c r="AH35" s="66">
        <v>5.6300000000000003E-2</v>
      </c>
      <c r="AI35" s="67" t="s">
        <v>70</v>
      </c>
      <c r="AJ35" s="66" t="s">
        <v>70</v>
      </c>
      <c r="AK35" s="116" t="s">
        <v>70</v>
      </c>
      <c r="AL35" s="139">
        <v>6</v>
      </c>
    </row>
    <row r="36" spans="1:38" ht="15.75" thickBot="1" x14ac:dyDescent="0.3">
      <c r="A36" s="80" t="s">
        <v>33</v>
      </c>
      <c r="B36" s="125">
        <v>43252</v>
      </c>
      <c r="C36" s="47">
        <v>3.5700000000000003E-2</v>
      </c>
      <c r="D36" s="62">
        <v>1.7000000000000001E-2</v>
      </c>
      <c r="E36" s="88">
        <v>17</v>
      </c>
      <c r="F36" s="62">
        <v>2.29E-2</v>
      </c>
      <c r="G36" s="88">
        <v>15</v>
      </c>
      <c r="H36" s="62">
        <v>5.7099999999999998E-2</v>
      </c>
      <c r="I36" s="88">
        <v>1</v>
      </c>
      <c r="J36" s="62">
        <v>2.3900000000000001E-2</v>
      </c>
      <c r="K36" s="88">
        <v>14</v>
      </c>
      <c r="L36" s="62">
        <v>4.1300000000000003E-2</v>
      </c>
      <c r="M36" s="88">
        <v>6</v>
      </c>
      <c r="N36" s="62">
        <v>3.6400000000000002E-2</v>
      </c>
      <c r="O36" s="88">
        <v>12</v>
      </c>
      <c r="P36" s="62">
        <v>2.6700000000000002E-2</v>
      </c>
      <c r="Q36" s="88">
        <v>13</v>
      </c>
      <c r="R36" s="62">
        <v>3.9100000000000003E-2</v>
      </c>
      <c r="S36" s="88">
        <v>8</v>
      </c>
      <c r="T36" s="62">
        <v>3.78E-2</v>
      </c>
      <c r="U36" s="88">
        <v>10</v>
      </c>
      <c r="V36" s="62">
        <v>4.19E-2</v>
      </c>
      <c r="W36" s="88">
        <v>5</v>
      </c>
      <c r="X36" s="62">
        <v>1.9400000000000001E-2</v>
      </c>
      <c r="Y36" s="88">
        <v>16</v>
      </c>
      <c r="Z36" s="62">
        <v>3.8699999999999998E-2</v>
      </c>
      <c r="AA36" s="88">
        <v>9</v>
      </c>
      <c r="AB36" s="62">
        <v>3.6499999999999998E-2</v>
      </c>
      <c r="AC36" s="88">
        <v>11</v>
      </c>
      <c r="AD36" s="62">
        <v>4.87E-2</v>
      </c>
      <c r="AE36" s="88">
        <v>3</v>
      </c>
      <c r="AF36" s="62">
        <v>5.2499999999999998E-2</v>
      </c>
      <c r="AG36" s="88">
        <v>2</v>
      </c>
      <c r="AH36" s="62">
        <v>4.8599999999999997E-2</v>
      </c>
      <c r="AI36" s="88">
        <v>4</v>
      </c>
      <c r="AJ36" s="62">
        <v>3.9300000000000002E-2</v>
      </c>
      <c r="AK36" s="113">
        <v>7</v>
      </c>
      <c r="AL36" s="136">
        <v>12</v>
      </c>
    </row>
    <row r="37" spans="1:38" x14ac:dyDescent="0.25">
      <c r="A37" s="81" t="s">
        <v>34</v>
      </c>
      <c r="B37" s="120">
        <v>43252</v>
      </c>
      <c r="C37" s="72">
        <v>3.1099999999999999E-2</v>
      </c>
      <c r="D37" s="90">
        <v>5.6599999999999998E-2</v>
      </c>
      <c r="E37" s="91">
        <v>4</v>
      </c>
      <c r="F37" s="90">
        <v>0.30990000000000001</v>
      </c>
      <c r="G37" s="91">
        <v>1</v>
      </c>
      <c r="H37" s="90">
        <v>-5.2699999999999997E-2</v>
      </c>
      <c r="I37" s="91">
        <v>14</v>
      </c>
      <c r="J37" s="90">
        <v>2.7199999999999998E-2</v>
      </c>
      <c r="K37" s="91">
        <v>6</v>
      </c>
      <c r="L37" s="90">
        <v>-0.33310000000000001</v>
      </c>
      <c r="M37" s="91">
        <v>17</v>
      </c>
      <c r="N37" s="90">
        <v>-6.6E-3</v>
      </c>
      <c r="O37" s="91">
        <v>10</v>
      </c>
      <c r="P37" s="90">
        <v>-4.0800000000000003E-2</v>
      </c>
      <c r="Q37" s="91">
        <v>13</v>
      </c>
      <c r="R37" s="90">
        <v>5.0999999999999997E-2</v>
      </c>
      <c r="S37" s="91">
        <v>5</v>
      </c>
      <c r="T37" s="90">
        <v>9.2999999999999992E-3</v>
      </c>
      <c r="U37" s="91">
        <v>8</v>
      </c>
      <c r="V37" s="90">
        <v>-0.02</v>
      </c>
      <c r="W37" s="91">
        <v>12</v>
      </c>
      <c r="X37" s="90">
        <v>-0.1799</v>
      </c>
      <c r="Y37" s="91">
        <v>16</v>
      </c>
      <c r="Z37" s="90">
        <v>-1.2800000000000001E-2</v>
      </c>
      <c r="AA37" s="91">
        <v>11</v>
      </c>
      <c r="AB37" s="90">
        <v>-5.6000000000000001E-2</v>
      </c>
      <c r="AC37" s="91">
        <v>15</v>
      </c>
      <c r="AD37" s="90">
        <v>2.0299999999999999E-2</v>
      </c>
      <c r="AE37" s="91">
        <v>7</v>
      </c>
      <c r="AF37" s="90">
        <v>7.9600000000000004E-2</v>
      </c>
      <c r="AG37" s="91">
        <v>3</v>
      </c>
      <c r="AH37" s="90">
        <v>8.2199999999999995E-2</v>
      </c>
      <c r="AI37" s="91">
        <v>2</v>
      </c>
      <c r="AJ37" s="90">
        <v>2.9999999999999997E-4</v>
      </c>
      <c r="AK37" s="114">
        <v>9</v>
      </c>
      <c r="AL37" s="137">
        <v>5</v>
      </c>
    </row>
    <row r="38" spans="1:38" ht="15.75" thickBot="1" x14ac:dyDescent="0.3">
      <c r="A38" s="82" t="s">
        <v>35</v>
      </c>
      <c r="B38" s="117">
        <v>43252</v>
      </c>
      <c r="C38" s="45">
        <v>7.6600000000000001E-2</v>
      </c>
      <c r="D38" s="66">
        <v>9.0200000000000002E-2</v>
      </c>
      <c r="E38" s="67">
        <v>8</v>
      </c>
      <c r="F38" s="66">
        <v>0.3039</v>
      </c>
      <c r="G38" s="67">
        <v>3</v>
      </c>
      <c r="H38" s="66">
        <v>0.16209999999999999</v>
      </c>
      <c r="I38" s="67">
        <v>7</v>
      </c>
      <c r="J38" s="66">
        <v>-0.1018</v>
      </c>
      <c r="K38" s="67">
        <v>16</v>
      </c>
      <c r="L38" s="66">
        <v>-0.46850000000000003</v>
      </c>
      <c r="M38" s="67">
        <v>17</v>
      </c>
      <c r="N38" s="66">
        <v>-4.3400000000000001E-2</v>
      </c>
      <c r="O38" s="67">
        <v>15</v>
      </c>
      <c r="P38" s="66">
        <v>0.19289999999999999</v>
      </c>
      <c r="Q38" s="67">
        <v>6</v>
      </c>
      <c r="R38" s="66">
        <v>7.3300000000000004E-2</v>
      </c>
      <c r="S38" s="67">
        <v>10</v>
      </c>
      <c r="T38" s="66">
        <v>5.1200000000000002E-2</v>
      </c>
      <c r="U38" s="67">
        <v>12</v>
      </c>
      <c r="V38" s="66">
        <v>1.61E-2</v>
      </c>
      <c r="W38" s="67">
        <v>13</v>
      </c>
      <c r="X38" s="66">
        <v>0.3306</v>
      </c>
      <c r="Y38" s="67">
        <v>1</v>
      </c>
      <c r="Z38" s="66">
        <v>0.23810000000000001</v>
      </c>
      <c r="AA38" s="67">
        <v>5</v>
      </c>
      <c r="AB38" s="66">
        <v>-6.3E-3</v>
      </c>
      <c r="AC38" s="67">
        <v>14</v>
      </c>
      <c r="AD38" s="66">
        <v>0.3221</v>
      </c>
      <c r="AE38" s="67">
        <v>2</v>
      </c>
      <c r="AF38" s="66">
        <v>0.27400000000000002</v>
      </c>
      <c r="AG38" s="67">
        <v>4</v>
      </c>
      <c r="AH38" s="66">
        <v>8.1299999999999997E-2</v>
      </c>
      <c r="AI38" s="67">
        <v>9</v>
      </c>
      <c r="AJ38" s="66">
        <v>6.1100000000000002E-2</v>
      </c>
      <c r="AK38" s="116">
        <v>11</v>
      </c>
      <c r="AL38" s="139">
        <v>9</v>
      </c>
    </row>
    <row r="39" spans="1:38" x14ac:dyDescent="0.25">
      <c r="A39" s="81" t="s">
        <v>36</v>
      </c>
      <c r="B39" s="120" t="s">
        <v>71</v>
      </c>
      <c r="C39" s="93">
        <v>3.6900000000000002E-2</v>
      </c>
      <c r="D39" s="90">
        <v>7.3200000000000001E-2</v>
      </c>
      <c r="E39" s="91">
        <v>15</v>
      </c>
      <c r="F39" s="90">
        <v>5.2499999999999998E-2</v>
      </c>
      <c r="G39" s="91">
        <v>12</v>
      </c>
      <c r="H39" s="90">
        <v>7.2900000000000006E-2</v>
      </c>
      <c r="I39" s="91">
        <v>14</v>
      </c>
      <c r="J39" s="90">
        <v>2.0799999999999999E-2</v>
      </c>
      <c r="K39" s="91">
        <v>6</v>
      </c>
      <c r="L39" s="90">
        <v>1.35E-2</v>
      </c>
      <c r="M39" s="91">
        <v>3</v>
      </c>
      <c r="N39" s="90">
        <v>-6.7000000000000002E-3</v>
      </c>
      <c r="O39" s="91">
        <v>2</v>
      </c>
      <c r="P39" s="90">
        <v>4.1000000000000002E-2</v>
      </c>
      <c r="Q39" s="91">
        <v>11</v>
      </c>
      <c r="R39" s="90">
        <v>3.0499999999999999E-2</v>
      </c>
      <c r="S39" s="91">
        <v>10</v>
      </c>
      <c r="T39" s="90">
        <v>2.6700000000000002E-2</v>
      </c>
      <c r="U39" s="91">
        <v>8</v>
      </c>
      <c r="V39" s="90">
        <v>2.9899999999999999E-2</v>
      </c>
      <c r="W39" s="91">
        <v>9</v>
      </c>
      <c r="X39" s="90">
        <v>8.8800000000000004E-2</v>
      </c>
      <c r="Y39" s="91">
        <v>17</v>
      </c>
      <c r="Z39" s="90">
        <v>1.4500000000000001E-2</v>
      </c>
      <c r="AA39" s="91">
        <v>5</v>
      </c>
      <c r="AB39" s="90">
        <v>5.8599999999999999E-2</v>
      </c>
      <c r="AC39" s="91">
        <v>13</v>
      </c>
      <c r="AD39" s="90">
        <v>7.7299999999999994E-2</v>
      </c>
      <c r="AE39" s="91">
        <v>16</v>
      </c>
      <c r="AF39" s="90">
        <v>-2.9399999999999999E-2</v>
      </c>
      <c r="AG39" s="91">
        <v>1</v>
      </c>
      <c r="AH39" s="90">
        <v>2.29E-2</v>
      </c>
      <c r="AI39" s="91">
        <v>7</v>
      </c>
      <c r="AJ39" s="90">
        <v>1.35E-2</v>
      </c>
      <c r="AK39" s="114">
        <v>3</v>
      </c>
      <c r="AL39" s="137">
        <v>10</v>
      </c>
    </row>
    <row r="40" spans="1:38" ht="15.75" thickBot="1" x14ac:dyDescent="0.3">
      <c r="A40" s="82" t="s">
        <v>37</v>
      </c>
      <c r="B40" s="117" t="s">
        <v>71</v>
      </c>
      <c r="C40" s="45">
        <v>-0.16170000000000001</v>
      </c>
      <c r="D40" s="66">
        <v>0</v>
      </c>
      <c r="E40" s="67">
        <v>13</v>
      </c>
      <c r="F40" s="66">
        <v>-0.2452</v>
      </c>
      <c r="G40" s="67">
        <v>5</v>
      </c>
      <c r="H40" s="66">
        <v>-0.12970000000000001</v>
      </c>
      <c r="I40" s="67">
        <v>11</v>
      </c>
      <c r="J40" s="66">
        <v>-0.23250000000000001</v>
      </c>
      <c r="K40" s="67">
        <v>7</v>
      </c>
      <c r="L40" s="66">
        <v>-0.23860000000000001</v>
      </c>
      <c r="M40" s="67">
        <v>6</v>
      </c>
      <c r="N40" s="66">
        <v>-1</v>
      </c>
      <c r="O40" s="67">
        <v>1</v>
      </c>
      <c r="P40" s="66">
        <v>-0.248</v>
      </c>
      <c r="Q40" s="67">
        <v>4</v>
      </c>
      <c r="R40" s="66">
        <v>0</v>
      </c>
      <c r="S40" s="67">
        <v>13</v>
      </c>
      <c r="T40" s="66">
        <v>-0.22259999999999999</v>
      </c>
      <c r="U40" s="67">
        <v>8</v>
      </c>
      <c r="V40" s="66">
        <v>0.18340000000000001</v>
      </c>
      <c r="W40" s="67">
        <v>16</v>
      </c>
      <c r="X40" s="66">
        <v>-0.1578</v>
      </c>
      <c r="Y40" s="67">
        <v>10</v>
      </c>
      <c r="Z40" s="66">
        <v>-0.39350000000000002</v>
      </c>
      <c r="AA40" s="67">
        <v>3</v>
      </c>
      <c r="AB40" s="66">
        <v>-8.6900000000000005E-2</v>
      </c>
      <c r="AC40" s="67">
        <v>12</v>
      </c>
      <c r="AD40" s="66">
        <v>0</v>
      </c>
      <c r="AE40" s="67">
        <v>13</v>
      </c>
      <c r="AF40" s="66">
        <v>-0.20810000000000001</v>
      </c>
      <c r="AG40" s="67">
        <v>9</v>
      </c>
      <c r="AH40" s="66">
        <v>117.5771</v>
      </c>
      <c r="AI40" s="67">
        <v>17</v>
      </c>
      <c r="AJ40" s="66">
        <v>-1</v>
      </c>
      <c r="AK40" s="116">
        <v>1</v>
      </c>
      <c r="AL40" s="139">
        <v>9</v>
      </c>
    </row>
    <row r="41" spans="1:38" x14ac:dyDescent="0.25">
      <c r="C41" s="40"/>
      <c r="D41" s="40"/>
      <c r="E41" s="41">
        <v>15</v>
      </c>
      <c r="F41" s="40"/>
      <c r="G41" s="41">
        <v>20</v>
      </c>
      <c r="H41" s="40"/>
      <c r="I41" s="41">
        <v>12</v>
      </c>
      <c r="J41" s="40"/>
      <c r="K41" s="41">
        <v>7</v>
      </c>
      <c r="L41" s="40"/>
      <c r="M41" s="41">
        <v>21</v>
      </c>
      <c r="N41" s="40"/>
      <c r="O41" s="41">
        <v>15</v>
      </c>
      <c r="P41" s="40"/>
      <c r="Q41" s="41">
        <v>13</v>
      </c>
      <c r="R41" s="40"/>
      <c r="S41" s="41">
        <v>16</v>
      </c>
      <c r="T41" s="40"/>
      <c r="U41" s="41">
        <v>13</v>
      </c>
      <c r="V41" s="40"/>
      <c r="W41" s="41">
        <v>14</v>
      </c>
      <c r="X41" s="40"/>
      <c r="Y41" s="41">
        <v>14</v>
      </c>
      <c r="Z41" s="40"/>
      <c r="AA41" s="41">
        <v>11</v>
      </c>
      <c r="AB41" s="40"/>
      <c r="AC41" s="41">
        <v>16</v>
      </c>
      <c r="AD41" s="40"/>
      <c r="AE41" s="41">
        <v>13</v>
      </c>
      <c r="AF41" s="40"/>
      <c r="AG41" s="41">
        <v>20</v>
      </c>
      <c r="AH41" s="40"/>
      <c r="AI41" s="41">
        <v>18</v>
      </c>
      <c r="AJ41" s="40"/>
      <c r="AK41" s="41">
        <v>10</v>
      </c>
      <c r="AL41" s="32"/>
    </row>
    <row r="42" spans="1:38" x14ac:dyDescent="0.25">
      <c r="A42" s="38" t="s">
        <v>54</v>
      </c>
    </row>
  </sheetData>
  <autoFilter ref="C8:AK40"/>
  <mergeCells count="17">
    <mergeCell ref="AB6:AC6"/>
    <mergeCell ref="AD6:AE6"/>
    <mergeCell ref="AF6:AG6"/>
    <mergeCell ref="AH6:AI6"/>
    <mergeCell ref="AJ6:AK6"/>
    <mergeCell ref="Z6:AA6"/>
    <mergeCell ref="D6:E6"/>
    <mergeCell ref="F6:G6"/>
    <mergeCell ref="H6:I6"/>
    <mergeCell ref="J6:K6"/>
    <mergeCell ref="L6:M6"/>
    <mergeCell ref="N6:O6"/>
    <mergeCell ref="P6:Q6"/>
    <mergeCell ref="R6:S6"/>
    <mergeCell ref="T6:U6"/>
    <mergeCell ref="V6:W6"/>
    <mergeCell ref="X6:Y6"/>
  </mergeCells>
  <conditionalFormatting sqref="D9 F9 H9 J9 L9 N9 P9 R9 T9 V9 X9 Z9 AB9 AD9 AF9 AH9 AJ9">
    <cfRule type="cellIs" dxfId="1817" priority="847" operator="greaterThan">
      <formula>$C$9</formula>
    </cfRule>
    <cfRule type="cellIs" dxfId="1816" priority="848" operator="lessThanOrEqual">
      <formula>$C$9</formula>
    </cfRule>
  </conditionalFormatting>
  <conditionalFormatting sqref="D12 F12 H12 J12 L12 N12 P12 R12 T12 V12 X12 Z12 AB12 AD12 AF12 AH12 AJ12">
    <cfRule type="cellIs" dxfId="1815" priority="845" operator="greaterThan">
      <formula>$C$12</formula>
    </cfRule>
    <cfRule type="cellIs" dxfId="1814" priority="846" operator="lessThanOrEqual">
      <formula>$C$12</formula>
    </cfRule>
  </conditionalFormatting>
  <conditionalFormatting sqref="D39 F39 H39 J39 L39 N39 P39 R39 T39 V39 X39 Z39 AB39 AD39 AF39 AH39 AJ39">
    <cfRule type="cellIs" dxfId="1813" priority="843" operator="greaterThan">
      <formula>$C$39</formula>
    </cfRule>
    <cfRule type="cellIs" dxfId="1812" priority="844" operator="lessThanOrEqual">
      <formula>$C$39</formula>
    </cfRule>
  </conditionalFormatting>
  <conditionalFormatting sqref="D40 F40 H40 J40 L40 N40 P40 R40 T40 V40 X40 Z40 AB40 AD40 AF40 AH40 AJ40">
    <cfRule type="cellIs" dxfId="1811" priority="841" operator="greaterThan">
      <formula>$C$40</formula>
    </cfRule>
    <cfRule type="cellIs" dxfId="1810" priority="842" operator="lessThanOrEqual">
      <formula>$C$40</formula>
    </cfRule>
  </conditionalFormatting>
  <conditionalFormatting sqref="D10 F10 H10 J10 L10 N10 P10 R10 T10 V10 X10 AD10 AB10 Z10 AF10 AH10 AJ10">
    <cfRule type="cellIs" dxfId="1809" priority="839" operator="lessThan">
      <formula>$C$10</formula>
    </cfRule>
    <cfRule type="cellIs" dxfId="1808" priority="840" operator="greaterThanOrEqual">
      <formula>$C$10</formula>
    </cfRule>
  </conditionalFormatting>
  <conditionalFormatting sqref="D11 F11 H11 J11 L11 N11 P11 R11 T11 V11 X11 Z11 AB11 AD11 AF11 AH11 AJ11">
    <cfRule type="cellIs" dxfId="1807" priority="836" operator="lessThan">
      <formula>$C$11</formula>
    </cfRule>
    <cfRule type="cellIs" dxfId="1806" priority="838" operator="greaterThanOrEqual">
      <formula>$C$11</formula>
    </cfRule>
  </conditionalFormatting>
  <conditionalFormatting sqref="D13 F13 H13 J13 L13 N13 P13 R13 T13 V13 X13 Z13 AB13 AD13 AF13 AH13 AJ13">
    <cfRule type="cellIs" dxfId="1805" priority="834" operator="lessThan">
      <formula>$C$13</formula>
    </cfRule>
    <cfRule type="cellIs" dxfId="1804" priority="835" operator="greaterThanOrEqual">
      <formula>$C$13</formula>
    </cfRule>
  </conditionalFormatting>
  <conditionalFormatting sqref="D14 F14 H14 J14 L14 N14 P14 R14 T14 V14 X14 Z14 AB14 AD14 AF14 AH14 AJ14">
    <cfRule type="cellIs" dxfId="1803" priority="832" operator="lessThan">
      <formula>$C$14</formula>
    </cfRule>
    <cfRule type="cellIs" dxfId="1802" priority="833" operator="greaterThanOrEqual">
      <formula>$C$14</formula>
    </cfRule>
  </conditionalFormatting>
  <conditionalFormatting sqref="D15">
    <cfRule type="cellIs" dxfId="1801" priority="830" operator="lessThan">
      <formula>$C$15</formula>
    </cfRule>
    <cfRule type="cellIs" dxfId="1800" priority="831" operator="greaterThanOrEqual">
      <formula>$C$15</formula>
    </cfRule>
  </conditionalFormatting>
  <conditionalFormatting sqref="F15">
    <cfRule type="cellIs" dxfId="1799" priority="828" operator="lessThan">
      <formula>$C$15</formula>
    </cfRule>
    <cfRule type="cellIs" dxfId="1798" priority="829" operator="greaterThanOrEqual">
      <formula>$C$15</formula>
    </cfRule>
  </conditionalFormatting>
  <conditionalFormatting sqref="H15">
    <cfRule type="cellIs" dxfId="1797" priority="826" operator="lessThan">
      <formula>$C$15</formula>
    </cfRule>
    <cfRule type="cellIs" dxfId="1796" priority="827" operator="greaterThanOrEqual">
      <formula>$C$15</formula>
    </cfRule>
  </conditionalFormatting>
  <conditionalFormatting sqref="J15">
    <cfRule type="cellIs" dxfId="1795" priority="824" operator="lessThan">
      <formula>$C$15</formula>
    </cfRule>
    <cfRule type="cellIs" dxfId="1794" priority="825" operator="greaterThanOrEqual">
      <formula>$C$15</formula>
    </cfRule>
  </conditionalFormatting>
  <conditionalFormatting sqref="L15">
    <cfRule type="cellIs" dxfId="1793" priority="822" operator="lessThan">
      <formula>$C$15</formula>
    </cfRule>
    <cfRule type="cellIs" dxfId="1792" priority="823" operator="greaterThanOrEqual">
      <formula>$C$15</formula>
    </cfRule>
  </conditionalFormatting>
  <conditionalFormatting sqref="N15">
    <cfRule type="cellIs" dxfId="1791" priority="820" operator="lessThan">
      <formula>$C$15</formula>
    </cfRule>
    <cfRule type="cellIs" dxfId="1790" priority="821" operator="greaterThanOrEqual">
      <formula>$C$15</formula>
    </cfRule>
  </conditionalFormatting>
  <conditionalFormatting sqref="P15">
    <cfRule type="cellIs" dxfId="1789" priority="818" operator="lessThan">
      <formula>$C$15</formula>
    </cfRule>
    <cfRule type="cellIs" dxfId="1788" priority="819" operator="greaterThanOrEqual">
      <formula>$C$15</formula>
    </cfRule>
  </conditionalFormatting>
  <conditionalFormatting sqref="R15">
    <cfRule type="cellIs" dxfId="1787" priority="816" operator="lessThan">
      <formula>$C$15</formula>
    </cfRule>
    <cfRule type="cellIs" dxfId="1786" priority="817" operator="greaterThanOrEqual">
      <formula>$C$15</formula>
    </cfRule>
  </conditionalFormatting>
  <conditionalFormatting sqref="T15">
    <cfRule type="cellIs" dxfId="1785" priority="814" operator="lessThan">
      <formula>$C$15</formula>
    </cfRule>
    <cfRule type="cellIs" dxfId="1784" priority="815" operator="greaterThanOrEqual">
      <formula>$C$15</formula>
    </cfRule>
  </conditionalFormatting>
  <conditionalFormatting sqref="V15">
    <cfRule type="cellIs" dxfId="1783" priority="812" operator="lessThan">
      <formula>$C$15</formula>
    </cfRule>
    <cfRule type="cellIs" dxfId="1782" priority="813" operator="greaterThanOrEqual">
      <formula>$C$15</formula>
    </cfRule>
  </conditionalFormatting>
  <conditionalFormatting sqref="X15">
    <cfRule type="cellIs" dxfId="1781" priority="810" operator="lessThan">
      <formula>$C$15</formula>
    </cfRule>
    <cfRule type="cellIs" dxfId="1780" priority="811" operator="greaterThanOrEqual">
      <formula>$C$15</formula>
    </cfRule>
  </conditionalFormatting>
  <conditionalFormatting sqref="Z15">
    <cfRule type="cellIs" dxfId="1779" priority="808" operator="lessThan">
      <formula>$C$15</formula>
    </cfRule>
    <cfRule type="cellIs" dxfId="1778" priority="809" operator="greaterThanOrEqual">
      <formula>$C$15</formula>
    </cfRule>
  </conditionalFormatting>
  <conditionalFormatting sqref="AB15">
    <cfRule type="cellIs" dxfId="1777" priority="806" operator="lessThan">
      <formula>$C$15</formula>
    </cfRule>
    <cfRule type="cellIs" dxfId="1776" priority="807" operator="greaterThanOrEqual">
      <formula>$C$15</formula>
    </cfRule>
  </conditionalFormatting>
  <conditionalFormatting sqref="AD15">
    <cfRule type="cellIs" dxfId="1775" priority="804" operator="lessThan">
      <formula>$C$15</formula>
    </cfRule>
    <cfRule type="cellIs" dxfId="1774" priority="805" operator="greaterThanOrEqual">
      <formula>$C$15</formula>
    </cfRule>
  </conditionalFormatting>
  <conditionalFormatting sqref="AF15">
    <cfRule type="cellIs" dxfId="1773" priority="802" operator="lessThan">
      <formula>$C$15</formula>
    </cfRule>
    <cfRule type="cellIs" dxfId="1772" priority="803" operator="greaterThanOrEqual">
      <formula>$C$15</formula>
    </cfRule>
  </conditionalFormatting>
  <conditionalFormatting sqref="AH15">
    <cfRule type="cellIs" dxfId="1771" priority="800" operator="lessThan">
      <formula>$C$15</formula>
    </cfRule>
    <cfRule type="cellIs" dxfId="1770" priority="801" operator="greaterThanOrEqual">
      <formula>$C$15</formula>
    </cfRule>
  </conditionalFormatting>
  <conditionalFormatting sqref="AJ15">
    <cfRule type="cellIs" dxfId="1769" priority="798" operator="lessThan">
      <formula>$C$15</formula>
    </cfRule>
    <cfRule type="cellIs" dxfId="1768" priority="799" operator="greaterThanOrEqual">
      <formula>$C$15</formula>
    </cfRule>
  </conditionalFormatting>
  <conditionalFormatting sqref="D16">
    <cfRule type="cellIs" dxfId="1767" priority="796" operator="lessThan">
      <formula>$C$16</formula>
    </cfRule>
    <cfRule type="cellIs" dxfId="1766" priority="797" operator="greaterThanOrEqual">
      <formula>$C$16</formula>
    </cfRule>
  </conditionalFormatting>
  <conditionalFormatting sqref="D17">
    <cfRule type="cellIs" dxfId="1765" priority="794" operator="lessThan">
      <formula>$C$17</formula>
    </cfRule>
    <cfRule type="cellIs" dxfId="1764" priority="795" operator="greaterThanOrEqual">
      <formula>$C$17</formula>
    </cfRule>
  </conditionalFormatting>
  <conditionalFormatting sqref="D18">
    <cfRule type="cellIs" dxfId="1763" priority="792" operator="lessThan">
      <formula>$C$18</formula>
    </cfRule>
    <cfRule type="cellIs" dxfId="1762" priority="793" operator="greaterThanOrEqual">
      <formula>$C$18</formula>
    </cfRule>
  </conditionalFormatting>
  <conditionalFormatting sqref="D19">
    <cfRule type="cellIs" dxfId="1761" priority="790" operator="lessThan">
      <formula>$C$19</formula>
    </cfRule>
    <cfRule type="cellIs" dxfId="1760" priority="791" operator="greaterThanOrEqual">
      <formula>$C$19</formula>
    </cfRule>
  </conditionalFormatting>
  <conditionalFormatting sqref="F16">
    <cfRule type="cellIs" dxfId="1759" priority="788" operator="lessThan">
      <formula>$C$16</formula>
    </cfRule>
    <cfRule type="cellIs" dxfId="1758" priority="789" operator="greaterThanOrEqual">
      <formula>$C$16</formula>
    </cfRule>
  </conditionalFormatting>
  <conditionalFormatting sqref="H16">
    <cfRule type="cellIs" dxfId="1757" priority="786" operator="lessThan">
      <formula>$C$16</formula>
    </cfRule>
    <cfRule type="cellIs" dxfId="1756" priority="787" operator="greaterThanOrEqual">
      <formula>$C$16</formula>
    </cfRule>
  </conditionalFormatting>
  <conditionalFormatting sqref="J16">
    <cfRule type="cellIs" dxfId="1755" priority="784" operator="lessThan">
      <formula>$C$16</formula>
    </cfRule>
    <cfRule type="cellIs" dxfId="1754" priority="785" operator="greaterThanOrEqual">
      <formula>$C$16</formula>
    </cfRule>
  </conditionalFormatting>
  <conditionalFormatting sqref="L16">
    <cfRule type="cellIs" dxfId="1753" priority="782" operator="lessThan">
      <formula>$C$16</formula>
    </cfRule>
    <cfRule type="cellIs" dxfId="1752" priority="783" operator="greaterThanOrEqual">
      <formula>$C$16</formula>
    </cfRule>
  </conditionalFormatting>
  <conditionalFormatting sqref="N16">
    <cfRule type="cellIs" dxfId="1751" priority="780" operator="lessThan">
      <formula>$C$16</formula>
    </cfRule>
    <cfRule type="cellIs" dxfId="1750" priority="781" operator="greaterThanOrEqual">
      <formula>$C$16</formula>
    </cfRule>
  </conditionalFormatting>
  <conditionalFormatting sqref="P16">
    <cfRule type="cellIs" dxfId="1749" priority="778" operator="lessThan">
      <formula>$C$16</formula>
    </cfRule>
    <cfRule type="cellIs" dxfId="1748" priority="779" operator="greaterThanOrEqual">
      <formula>$C$16</formula>
    </cfRule>
  </conditionalFormatting>
  <conditionalFormatting sqref="R16">
    <cfRule type="cellIs" dxfId="1747" priority="776" operator="lessThan">
      <formula>$C$16</formula>
    </cfRule>
    <cfRule type="cellIs" dxfId="1746" priority="777" operator="greaterThanOrEqual">
      <formula>$C$16</formula>
    </cfRule>
  </conditionalFormatting>
  <conditionalFormatting sqref="T16">
    <cfRule type="cellIs" dxfId="1745" priority="774" operator="lessThan">
      <formula>$C$16</formula>
    </cfRule>
    <cfRule type="cellIs" dxfId="1744" priority="775" operator="greaterThanOrEqual">
      <formula>$C$16</formula>
    </cfRule>
  </conditionalFormatting>
  <conditionalFormatting sqref="V16">
    <cfRule type="cellIs" dxfId="1743" priority="772" operator="lessThan">
      <formula>$C$16</formula>
    </cfRule>
    <cfRule type="cellIs" dxfId="1742" priority="773" operator="greaterThanOrEqual">
      <formula>$C$16</formula>
    </cfRule>
  </conditionalFormatting>
  <conditionalFormatting sqref="X16">
    <cfRule type="cellIs" dxfId="1741" priority="770" operator="lessThan">
      <formula>$C$16</formula>
    </cfRule>
    <cfRule type="cellIs" dxfId="1740" priority="771" operator="greaterThanOrEqual">
      <formula>$C$16</formula>
    </cfRule>
  </conditionalFormatting>
  <conditionalFormatting sqref="Z16">
    <cfRule type="cellIs" dxfId="1739" priority="768" operator="lessThan">
      <formula>$C$16</formula>
    </cfRule>
    <cfRule type="cellIs" dxfId="1738" priority="769" operator="greaterThanOrEqual">
      <formula>$C$16</formula>
    </cfRule>
  </conditionalFormatting>
  <conditionalFormatting sqref="AB16">
    <cfRule type="cellIs" dxfId="1737" priority="766" operator="lessThan">
      <formula>$C$16</formula>
    </cfRule>
    <cfRule type="cellIs" dxfId="1736" priority="767" operator="greaterThanOrEqual">
      <formula>$C$16</formula>
    </cfRule>
  </conditionalFormatting>
  <conditionalFormatting sqref="AD16">
    <cfRule type="cellIs" dxfId="1735" priority="764" operator="lessThan">
      <formula>$C$16</formula>
    </cfRule>
    <cfRule type="cellIs" dxfId="1734" priority="765" operator="greaterThanOrEqual">
      <formula>$C$16</formula>
    </cfRule>
  </conditionalFormatting>
  <conditionalFormatting sqref="AF16">
    <cfRule type="cellIs" dxfId="1733" priority="762" operator="lessThan">
      <formula>$C$16</formula>
    </cfRule>
    <cfRule type="cellIs" dxfId="1732" priority="763" operator="greaterThanOrEqual">
      <formula>$C$16</formula>
    </cfRule>
  </conditionalFormatting>
  <conditionalFormatting sqref="AH16">
    <cfRule type="cellIs" dxfId="1731" priority="760" operator="lessThan">
      <formula>$C$16</formula>
    </cfRule>
    <cfRule type="cellIs" dxfId="1730" priority="761" operator="greaterThanOrEqual">
      <formula>$C$16</formula>
    </cfRule>
  </conditionalFormatting>
  <conditionalFormatting sqref="AJ16">
    <cfRule type="cellIs" dxfId="1729" priority="758" operator="lessThan">
      <formula>$C$16</formula>
    </cfRule>
    <cfRule type="cellIs" dxfId="1728" priority="759" operator="greaterThanOrEqual">
      <formula>$C$16</formula>
    </cfRule>
  </conditionalFormatting>
  <conditionalFormatting sqref="F17">
    <cfRule type="cellIs" dxfId="1727" priority="756" operator="lessThan">
      <formula>$C$17</formula>
    </cfRule>
    <cfRule type="cellIs" dxfId="1726" priority="757" operator="greaterThanOrEqual">
      <formula>$C$17</formula>
    </cfRule>
  </conditionalFormatting>
  <conditionalFormatting sqref="H17">
    <cfRule type="cellIs" dxfId="1725" priority="754" operator="lessThan">
      <formula>$C$17</formula>
    </cfRule>
    <cfRule type="cellIs" dxfId="1724" priority="755" operator="greaterThanOrEqual">
      <formula>$C$17</formula>
    </cfRule>
  </conditionalFormatting>
  <conditionalFormatting sqref="J17">
    <cfRule type="cellIs" dxfId="1723" priority="752" operator="lessThan">
      <formula>$C$17</formula>
    </cfRule>
    <cfRule type="cellIs" dxfId="1722" priority="753" operator="greaterThanOrEqual">
      <formula>$C$17</formula>
    </cfRule>
  </conditionalFormatting>
  <conditionalFormatting sqref="L17">
    <cfRule type="cellIs" dxfId="1721" priority="750" operator="lessThan">
      <formula>$C$17</formula>
    </cfRule>
    <cfRule type="cellIs" dxfId="1720" priority="751" operator="greaterThanOrEqual">
      <formula>$C$17</formula>
    </cfRule>
  </conditionalFormatting>
  <conditionalFormatting sqref="N17">
    <cfRule type="cellIs" dxfId="1719" priority="748" operator="lessThan">
      <formula>$C$17</formula>
    </cfRule>
    <cfRule type="cellIs" dxfId="1718" priority="749" operator="greaterThanOrEqual">
      <formula>$C$17</formula>
    </cfRule>
  </conditionalFormatting>
  <conditionalFormatting sqref="P17">
    <cfRule type="cellIs" dxfId="1717" priority="746" operator="lessThan">
      <formula>$C$17</formula>
    </cfRule>
    <cfRule type="cellIs" dxfId="1716" priority="747" operator="greaterThanOrEqual">
      <formula>$C$17</formula>
    </cfRule>
  </conditionalFormatting>
  <conditionalFormatting sqref="R17">
    <cfRule type="cellIs" dxfId="1715" priority="744" operator="lessThan">
      <formula>$C$17</formula>
    </cfRule>
    <cfRule type="cellIs" dxfId="1714" priority="745" operator="greaterThanOrEqual">
      <formula>$C$17</formula>
    </cfRule>
  </conditionalFormatting>
  <conditionalFormatting sqref="T17">
    <cfRule type="cellIs" dxfId="1713" priority="742" operator="lessThan">
      <formula>$C$17</formula>
    </cfRule>
    <cfRule type="cellIs" dxfId="1712" priority="743" operator="greaterThanOrEqual">
      <formula>$C$17</formula>
    </cfRule>
  </conditionalFormatting>
  <conditionalFormatting sqref="V17">
    <cfRule type="cellIs" dxfId="1711" priority="740" operator="lessThan">
      <formula>$C$17</formula>
    </cfRule>
    <cfRule type="cellIs" dxfId="1710" priority="741" operator="greaterThanOrEqual">
      <formula>$C$17</formula>
    </cfRule>
  </conditionalFormatting>
  <conditionalFormatting sqref="X17">
    <cfRule type="cellIs" dxfId="1709" priority="738" operator="lessThan">
      <formula>$C$17</formula>
    </cfRule>
    <cfRule type="cellIs" dxfId="1708" priority="739" operator="greaterThanOrEqual">
      <formula>$C$17</formula>
    </cfRule>
  </conditionalFormatting>
  <conditionalFormatting sqref="Z17">
    <cfRule type="cellIs" dxfId="1707" priority="736" operator="lessThan">
      <formula>$C$17</formula>
    </cfRule>
    <cfRule type="cellIs" dxfId="1706" priority="737" operator="greaterThanOrEqual">
      <formula>$C$17</formula>
    </cfRule>
  </conditionalFormatting>
  <conditionalFormatting sqref="AB17">
    <cfRule type="cellIs" dxfId="1705" priority="734" operator="lessThan">
      <formula>$C$17</formula>
    </cfRule>
    <cfRule type="cellIs" dxfId="1704" priority="735" operator="greaterThanOrEqual">
      <formula>$C$17</formula>
    </cfRule>
  </conditionalFormatting>
  <conditionalFormatting sqref="AD17">
    <cfRule type="cellIs" dxfId="1703" priority="732" operator="lessThan">
      <formula>$C$17</formula>
    </cfRule>
    <cfRule type="cellIs" dxfId="1702" priority="733" operator="greaterThanOrEqual">
      <formula>$C$17</formula>
    </cfRule>
  </conditionalFormatting>
  <conditionalFormatting sqref="AF17">
    <cfRule type="cellIs" dxfId="1701" priority="730" operator="lessThan">
      <formula>$C$17</formula>
    </cfRule>
    <cfRule type="cellIs" dxfId="1700" priority="731" operator="greaterThanOrEqual">
      <formula>$C$17</formula>
    </cfRule>
  </conditionalFormatting>
  <conditionalFormatting sqref="AH17">
    <cfRule type="cellIs" dxfId="1699" priority="728" operator="lessThan">
      <formula>$C$17</formula>
    </cfRule>
    <cfRule type="cellIs" dxfId="1698" priority="729" operator="greaterThanOrEqual">
      <formula>$C$17</formula>
    </cfRule>
  </conditionalFormatting>
  <conditionalFormatting sqref="AJ17">
    <cfRule type="cellIs" dxfId="1697" priority="726" operator="lessThan">
      <formula>$C$17</formula>
    </cfRule>
    <cfRule type="cellIs" dxfId="1696" priority="727" operator="greaterThanOrEqual">
      <formula>$C$17</formula>
    </cfRule>
  </conditionalFormatting>
  <conditionalFormatting sqref="F18">
    <cfRule type="cellIs" dxfId="1695" priority="724" operator="lessThan">
      <formula>$C$18</formula>
    </cfRule>
    <cfRule type="cellIs" dxfId="1694" priority="725" operator="greaterThanOrEqual">
      <formula>$C$18</formula>
    </cfRule>
  </conditionalFormatting>
  <conditionalFormatting sqref="H18">
    <cfRule type="cellIs" dxfId="1693" priority="722" operator="lessThan">
      <formula>$C$18</formula>
    </cfRule>
    <cfRule type="cellIs" dxfId="1692" priority="723" operator="greaterThanOrEqual">
      <formula>$C$18</formula>
    </cfRule>
  </conditionalFormatting>
  <conditionalFormatting sqref="J18">
    <cfRule type="cellIs" dxfId="1691" priority="720" operator="lessThan">
      <formula>$C$18</formula>
    </cfRule>
    <cfRule type="cellIs" dxfId="1690" priority="721" operator="greaterThanOrEqual">
      <formula>$C$18</formula>
    </cfRule>
  </conditionalFormatting>
  <conditionalFormatting sqref="L18">
    <cfRule type="cellIs" dxfId="1689" priority="718" operator="lessThan">
      <formula>$C$18</formula>
    </cfRule>
    <cfRule type="cellIs" dxfId="1688" priority="719" operator="greaterThanOrEqual">
      <formula>$C$18</formula>
    </cfRule>
  </conditionalFormatting>
  <conditionalFormatting sqref="N18">
    <cfRule type="cellIs" dxfId="1687" priority="716" operator="lessThan">
      <formula>$C$18</formula>
    </cfRule>
    <cfRule type="cellIs" dxfId="1686" priority="717" operator="greaterThanOrEqual">
      <formula>$C$18</formula>
    </cfRule>
  </conditionalFormatting>
  <conditionalFormatting sqref="P18">
    <cfRule type="cellIs" dxfId="1685" priority="714" operator="lessThan">
      <formula>$C$18</formula>
    </cfRule>
    <cfRule type="cellIs" dxfId="1684" priority="715" operator="greaterThanOrEqual">
      <formula>$C$18</formula>
    </cfRule>
  </conditionalFormatting>
  <conditionalFormatting sqref="R18">
    <cfRule type="cellIs" dxfId="1683" priority="712" operator="lessThan">
      <formula>$C$18</formula>
    </cfRule>
    <cfRule type="cellIs" dxfId="1682" priority="713" operator="greaterThanOrEqual">
      <formula>$C$18</formula>
    </cfRule>
  </conditionalFormatting>
  <conditionalFormatting sqref="T18">
    <cfRule type="cellIs" dxfId="1681" priority="710" operator="lessThan">
      <formula>$C$18</formula>
    </cfRule>
    <cfRule type="cellIs" dxfId="1680" priority="711" operator="greaterThanOrEqual">
      <formula>$C$18</formula>
    </cfRule>
  </conditionalFormatting>
  <conditionalFormatting sqref="V18">
    <cfRule type="cellIs" dxfId="1679" priority="708" operator="lessThan">
      <formula>$C$18</formula>
    </cfRule>
    <cfRule type="cellIs" dxfId="1678" priority="709" operator="greaterThanOrEqual">
      <formula>$C$18</formula>
    </cfRule>
  </conditionalFormatting>
  <conditionalFormatting sqref="X18">
    <cfRule type="cellIs" dxfId="1677" priority="706" operator="lessThan">
      <formula>$C$18</formula>
    </cfRule>
    <cfRule type="cellIs" dxfId="1676" priority="707" operator="greaterThanOrEqual">
      <formula>$C$18</formula>
    </cfRule>
  </conditionalFormatting>
  <conditionalFormatting sqref="Z18">
    <cfRule type="cellIs" dxfId="1675" priority="704" operator="lessThan">
      <formula>$C$18</formula>
    </cfRule>
    <cfRule type="cellIs" dxfId="1674" priority="705" operator="greaterThanOrEqual">
      <formula>$C$18</formula>
    </cfRule>
  </conditionalFormatting>
  <conditionalFormatting sqref="AB18">
    <cfRule type="cellIs" dxfId="1673" priority="702" operator="lessThan">
      <formula>$C$18</formula>
    </cfRule>
    <cfRule type="cellIs" dxfId="1672" priority="703" operator="greaterThanOrEqual">
      <formula>$C$18</formula>
    </cfRule>
  </conditionalFormatting>
  <conditionalFormatting sqref="AD18">
    <cfRule type="cellIs" dxfId="1671" priority="700" operator="lessThan">
      <formula>$C$18</formula>
    </cfRule>
    <cfRule type="cellIs" dxfId="1670" priority="701" operator="greaterThanOrEqual">
      <formula>$C$18</formula>
    </cfRule>
  </conditionalFormatting>
  <conditionalFormatting sqref="AF18">
    <cfRule type="cellIs" dxfId="1669" priority="698" operator="lessThan">
      <formula>$C$18</formula>
    </cfRule>
    <cfRule type="cellIs" dxfId="1668" priority="699" operator="greaterThanOrEqual">
      <formula>$C$18</formula>
    </cfRule>
  </conditionalFormatting>
  <conditionalFormatting sqref="AH18">
    <cfRule type="cellIs" dxfId="1667" priority="696" operator="lessThan">
      <formula>$C$18</formula>
    </cfRule>
    <cfRule type="cellIs" dxfId="1666" priority="697" operator="greaterThanOrEqual">
      <formula>$C$18</formula>
    </cfRule>
  </conditionalFormatting>
  <conditionalFormatting sqref="AJ18">
    <cfRule type="cellIs" dxfId="1665" priority="694" operator="lessThan">
      <formula>$C$18</formula>
    </cfRule>
    <cfRule type="cellIs" dxfId="1664" priority="695" operator="greaterThanOrEqual">
      <formula>$C$18</formula>
    </cfRule>
  </conditionalFormatting>
  <conditionalFormatting sqref="F19">
    <cfRule type="cellIs" dxfId="1663" priority="692" operator="lessThan">
      <formula>$C$19</formula>
    </cfRule>
    <cfRule type="cellIs" dxfId="1662" priority="693" operator="greaterThanOrEqual">
      <formula>$C$19</formula>
    </cfRule>
  </conditionalFormatting>
  <conditionalFormatting sqref="H19">
    <cfRule type="cellIs" dxfId="1661" priority="690" operator="lessThan">
      <formula>$C$19</formula>
    </cfRule>
    <cfRule type="cellIs" dxfId="1660" priority="691" operator="greaterThanOrEqual">
      <formula>$C$19</formula>
    </cfRule>
  </conditionalFormatting>
  <conditionalFormatting sqref="J19">
    <cfRule type="cellIs" dxfId="1659" priority="688" operator="lessThan">
      <formula>$C$19</formula>
    </cfRule>
    <cfRule type="cellIs" dxfId="1658" priority="689" operator="greaterThanOrEqual">
      <formula>$C$19</formula>
    </cfRule>
  </conditionalFormatting>
  <conditionalFormatting sqref="L19">
    <cfRule type="cellIs" dxfId="1657" priority="686" operator="lessThan">
      <formula>$C$19</formula>
    </cfRule>
    <cfRule type="cellIs" dxfId="1656" priority="687" operator="greaterThanOrEqual">
      <formula>$C$19</formula>
    </cfRule>
  </conditionalFormatting>
  <conditionalFormatting sqref="N19">
    <cfRule type="cellIs" dxfId="1655" priority="684" operator="lessThan">
      <formula>$C$19</formula>
    </cfRule>
    <cfRule type="cellIs" dxfId="1654" priority="685" operator="greaterThanOrEqual">
      <formula>$C$19</formula>
    </cfRule>
  </conditionalFormatting>
  <conditionalFormatting sqref="P19">
    <cfRule type="cellIs" dxfId="1653" priority="682" operator="lessThan">
      <formula>$C$19</formula>
    </cfRule>
    <cfRule type="cellIs" dxfId="1652" priority="683" operator="greaterThanOrEqual">
      <formula>$C$19</formula>
    </cfRule>
  </conditionalFormatting>
  <conditionalFormatting sqref="R19">
    <cfRule type="cellIs" dxfId="1651" priority="680" operator="lessThan">
      <formula>$C$19</formula>
    </cfRule>
    <cfRule type="cellIs" dxfId="1650" priority="681" operator="greaterThanOrEqual">
      <formula>$C$19</formula>
    </cfRule>
  </conditionalFormatting>
  <conditionalFormatting sqref="T19">
    <cfRule type="cellIs" dxfId="1649" priority="678" operator="lessThan">
      <formula>$C$19</formula>
    </cfRule>
    <cfRule type="cellIs" dxfId="1648" priority="679" operator="greaterThanOrEqual">
      <formula>$C$19</formula>
    </cfRule>
  </conditionalFormatting>
  <conditionalFormatting sqref="V19">
    <cfRule type="cellIs" dxfId="1647" priority="676" operator="lessThan">
      <formula>$C$19</formula>
    </cfRule>
    <cfRule type="cellIs" dxfId="1646" priority="677" operator="greaterThanOrEqual">
      <formula>$C$19</formula>
    </cfRule>
  </conditionalFormatting>
  <conditionalFormatting sqref="X19">
    <cfRule type="cellIs" dxfId="1645" priority="674" operator="lessThan">
      <formula>$C$19</formula>
    </cfRule>
    <cfRule type="cellIs" dxfId="1644" priority="675" operator="greaterThanOrEqual">
      <formula>$C$19</formula>
    </cfRule>
  </conditionalFormatting>
  <conditionalFormatting sqref="Z19">
    <cfRule type="cellIs" dxfId="1643" priority="672" operator="lessThan">
      <formula>$C$19</formula>
    </cfRule>
    <cfRule type="cellIs" dxfId="1642" priority="673" operator="greaterThanOrEqual">
      <formula>$C$19</formula>
    </cfRule>
  </conditionalFormatting>
  <conditionalFormatting sqref="AB19">
    <cfRule type="cellIs" dxfId="1641" priority="670" operator="lessThan">
      <formula>$C$19</formula>
    </cfRule>
    <cfRule type="cellIs" dxfId="1640" priority="671" operator="greaterThanOrEqual">
      <formula>$C$19</formula>
    </cfRule>
  </conditionalFormatting>
  <conditionalFormatting sqref="AD19">
    <cfRule type="cellIs" dxfId="1639" priority="668" operator="lessThan">
      <formula>$C$19</formula>
    </cfRule>
    <cfRule type="cellIs" dxfId="1638" priority="669" operator="greaterThanOrEqual">
      <formula>$C$19</formula>
    </cfRule>
  </conditionalFormatting>
  <conditionalFormatting sqref="AF19">
    <cfRule type="cellIs" dxfId="1637" priority="666" operator="lessThan">
      <formula>$C$19</formula>
    </cfRule>
    <cfRule type="cellIs" dxfId="1636" priority="667" operator="greaterThanOrEqual">
      <formula>$C$19</formula>
    </cfRule>
  </conditionalFormatting>
  <conditionalFormatting sqref="AH19">
    <cfRule type="cellIs" dxfId="1635" priority="664" operator="lessThan">
      <formula>$C$19</formula>
    </cfRule>
    <cfRule type="cellIs" dxfId="1634" priority="665" operator="greaterThanOrEqual">
      <formula>$C$19</formula>
    </cfRule>
  </conditionalFormatting>
  <conditionalFormatting sqref="AJ19">
    <cfRule type="cellIs" dxfId="1633" priority="662" operator="lessThan">
      <formula>$C$19</formula>
    </cfRule>
    <cfRule type="cellIs" dxfId="1632" priority="663" operator="greaterThanOrEqual">
      <formula>$C$19</formula>
    </cfRule>
  </conditionalFormatting>
  <conditionalFormatting sqref="D37">
    <cfRule type="cellIs" dxfId="1631" priority="660" operator="lessThan">
      <formula>$C$37</formula>
    </cfRule>
    <cfRule type="cellIs" dxfId="1630" priority="661" operator="greaterThanOrEqual">
      <formula>$C$37</formula>
    </cfRule>
  </conditionalFormatting>
  <conditionalFormatting sqref="F37">
    <cfRule type="cellIs" dxfId="1629" priority="658" operator="lessThan">
      <formula>$C$37</formula>
    </cfRule>
    <cfRule type="cellIs" dxfId="1628" priority="659" operator="greaterThanOrEqual">
      <formula>$C$37</formula>
    </cfRule>
  </conditionalFormatting>
  <conditionalFormatting sqref="H37">
    <cfRule type="cellIs" dxfId="1627" priority="656" operator="lessThan">
      <formula>$C$37</formula>
    </cfRule>
    <cfRule type="cellIs" dxfId="1626" priority="657" operator="greaterThanOrEqual">
      <formula>$C$37</formula>
    </cfRule>
  </conditionalFormatting>
  <conditionalFormatting sqref="J37">
    <cfRule type="cellIs" dxfId="1625" priority="654" operator="lessThan">
      <formula>$C$37</formula>
    </cfRule>
    <cfRule type="cellIs" dxfId="1624" priority="655" operator="greaterThanOrEqual">
      <formula>$C$37</formula>
    </cfRule>
  </conditionalFormatting>
  <conditionalFormatting sqref="L37">
    <cfRule type="cellIs" dxfId="1623" priority="652" operator="lessThan">
      <formula>$C$37</formula>
    </cfRule>
    <cfRule type="cellIs" dxfId="1622" priority="653" operator="greaterThanOrEqual">
      <formula>$C$37</formula>
    </cfRule>
  </conditionalFormatting>
  <conditionalFormatting sqref="N37">
    <cfRule type="cellIs" dxfId="1621" priority="650" operator="lessThan">
      <formula>$C$37</formula>
    </cfRule>
    <cfRule type="cellIs" dxfId="1620" priority="651" operator="greaterThanOrEqual">
      <formula>$C$37</formula>
    </cfRule>
  </conditionalFormatting>
  <conditionalFormatting sqref="P37">
    <cfRule type="cellIs" dxfId="1619" priority="648" operator="lessThan">
      <formula>$C$37</formula>
    </cfRule>
    <cfRule type="cellIs" dxfId="1618" priority="649" operator="greaterThanOrEqual">
      <formula>$C$37</formula>
    </cfRule>
  </conditionalFormatting>
  <conditionalFormatting sqref="R37">
    <cfRule type="cellIs" dxfId="1617" priority="646" operator="lessThan">
      <formula>$C$37</formula>
    </cfRule>
    <cfRule type="cellIs" dxfId="1616" priority="647" operator="greaterThanOrEqual">
      <formula>$C$37</formula>
    </cfRule>
  </conditionalFormatting>
  <conditionalFormatting sqref="T37">
    <cfRule type="cellIs" dxfId="1615" priority="644" operator="lessThan">
      <formula>$C$37</formula>
    </cfRule>
    <cfRule type="cellIs" dxfId="1614" priority="645" operator="greaterThanOrEqual">
      <formula>$C$37</formula>
    </cfRule>
  </conditionalFormatting>
  <conditionalFormatting sqref="V37">
    <cfRule type="cellIs" dxfId="1613" priority="642" operator="lessThan">
      <formula>$C$37</formula>
    </cfRule>
    <cfRule type="cellIs" dxfId="1612" priority="643" operator="greaterThanOrEqual">
      <formula>$C$37</formula>
    </cfRule>
  </conditionalFormatting>
  <conditionalFormatting sqref="X37">
    <cfRule type="cellIs" dxfId="1611" priority="640" operator="lessThan">
      <formula>$C$37</formula>
    </cfRule>
    <cfRule type="cellIs" dxfId="1610" priority="641" operator="greaterThanOrEqual">
      <formula>$C$37</formula>
    </cfRule>
  </conditionalFormatting>
  <conditionalFormatting sqref="Z37">
    <cfRule type="cellIs" dxfId="1609" priority="638" operator="lessThan">
      <formula>$C$37</formula>
    </cfRule>
    <cfRule type="cellIs" dxfId="1608" priority="639" operator="greaterThanOrEqual">
      <formula>$C$37</formula>
    </cfRule>
  </conditionalFormatting>
  <conditionalFormatting sqref="AB37">
    <cfRule type="cellIs" dxfId="1607" priority="636" operator="lessThan">
      <formula>$C$37</formula>
    </cfRule>
    <cfRule type="cellIs" dxfId="1606" priority="637" operator="greaterThanOrEqual">
      <formula>$C$37</formula>
    </cfRule>
  </conditionalFormatting>
  <conditionalFormatting sqref="AD37">
    <cfRule type="cellIs" dxfId="1605" priority="634" operator="lessThan">
      <formula>$C$37</formula>
    </cfRule>
    <cfRule type="cellIs" dxfId="1604" priority="635" operator="greaterThanOrEqual">
      <formula>$C$37</formula>
    </cfRule>
  </conditionalFormatting>
  <conditionalFormatting sqref="AF37">
    <cfRule type="cellIs" dxfId="1603" priority="632" operator="lessThan">
      <formula>$C$37</formula>
    </cfRule>
    <cfRule type="cellIs" dxfId="1602" priority="633" operator="greaterThanOrEqual">
      <formula>$C$37</formula>
    </cfRule>
  </conditionalFormatting>
  <conditionalFormatting sqref="AH37">
    <cfRule type="cellIs" dxfId="1601" priority="630" operator="lessThan">
      <formula>$C$37</formula>
    </cfRule>
    <cfRule type="cellIs" dxfId="1600" priority="631" operator="greaterThanOrEqual">
      <formula>$C$37</formula>
    </cfRule>
  </conditionalFormatting>
  <conditionalFormatting sqref="AJ37">
    <cfRule type="cellIs" dxfId="1599" priority="628" operator="lessThan">
      <formula>$C$37</formula>
    </cfRule>
    <cfRule type="cellIs" dxfId="1598" priority="629" operator="greaterThanOrEqual">
      <formula>$C$37</formula>
    </cfRule>
  </conditionalFormatting>
  <conditionalFormatting sqref="D38">
    <cfRule type="cellIs" dxfId="1597" priority="626" operator="lessThan">
      <formula>$C$38</formula>
    </cfRule>
    <cfRule type="cellIs" dxfId="1596" priority="627" operator="greaterThanOrEqual">
      <formula>$C$38</formula>
    </cfRule>
  </conditionalFormatting>
  <conditionalFormatting sqref="F38">
    <cfRule type="cellIs" dxfId="1595" priority="624" operator="lessThan">
      <formula>$C$38</formula>
    </cfRule>
    <cfRule type="cellIs" dxfId="1594" priority="625" operator="greaterThanOrEqual">
      <formula>$C$38</formula>
    </cfRule>
  </conditionalFormatting>
  <conditionalFormatting sqref="H38">
    <cfRule type="cellIs" dxfId="1593" priority="622" operator="lessThan">
      <formula>$C$38</formula>
    </cfRule>
    <cfRule type="cellIs" dxfId="1592" priority="623" operator="greaterThanOrEqual">
      <formula>$C$38</formula>
    </cfRule>
  </conditionalFormatting>
  <conditionalFormatting sqref="J38">
    <cfRule type="cellIs" dxfId="1591" priority="620" operator="lessThan">
      <formula>$C$38</formula>
    </cfRule>
    <cfRule type="cellIs" dxfId="1590" priority="621" operator="greaterThanOrEqual">
      <formula>$C$38</formula>
    </cfRule>
  </conditionalFormatting>
  <conditionalFormatting sqref="L38">
    <cfRule type="cellIs" dxfId="1589" priority="618" operator="lessThan">
      <formula>$C$38</formula>
    </cfRule>
    <cfRule type="cellIs" dxfId="1588" priority="619" operator="greaterThanOrEqual">
      <formula>$C$38</formula>
    </cfRule>
  </conditionalFormatting>
  <conditionalFormatting sqref="N38">
    <cfRule type="cellIs" dxfId="1587" priority="616" operator="lessThan">
      <formula>$C$38</formula>
    </cfRule>
    <cfRule type="cellIs" dxfId="1586" priority="617" operator="greaterThanOrEqual">
      <formula>$C$38</formula>
    </cfRule>
  </conditionalFormatting>
  <conditionalFormatting sqref="P38">
    <cfRule type="cellIs" dxfId="1585" priority="614" operator="lessThan">
      <formula>$C$38</formula>
    </cfRule>
    <cfRule type="cellIs" dxfId="1584" priority="615" operator="greaterThanOrEqual">
      <formula>$C$38</formula>
    </cfRule>
  </conditionalFormatting>
  <conditionalFormatting sqref="R38">
    <cfRule type="cellIs" dxfId="1583" priority="612" operator="lessThan">
      <formula>$C$38</formula>
    </cfRule>
    <cfRule type="cellIs" dxfId="1582" priority="613" operator="greaterThanOrEqual">
      <formula>$C$38</formula>
    </cfRule>
  </conditionalFormatting>
  <conditionalFormatting sqref="T38">
    <cfRule type="cellIs" dxfId="1581" priority="610" operator="lessThan">
      <formula>$C$38</formula>
    </cfRule>
    <cfRule type="cellIs" dxfId="1580" priority="611" operator="greaterThanOrEqual">
      <formula>$C$38</formula>
    </cfRule>
  </conditionalFormatting>
  <conditionalFormatting sqref="V38">
    <cfRule type="cellIs" dxfId="1579" priority="608" operator="lessThan">
      <formula>$C$38</formula>
    </cfRule>
    <cfRule type="cellIs" dxfId="1578" priority="609" operator="greaterThanOrEqual">
      <formula>$C$38</formula>
    </cfRule>
  </conditionalFormatting>
  <conditionalFormatting sqref="X38">
    <cfRule type="cellIs" dxfId="1577" priority="606" operator="lessThan">
      <formula>$C$38</formula>
    </cfRule>
    <cfRule type="cellIs" dxfId="1576" priority="607" operator="greaterThanOrEqual">
      <formula>$C$38</formula>
    </cfRule>
  </conditionalFormatting>
  <conditionalFormatting sqref="Z38">
    <cfRule type="cellIs" dxfId="1575" priority="604" operator="lessThan">
      <formula>$C$38</formula>
    </cfRule>
    <cfRule type="cellIs" dxfId="1574" priority="605" operator="greaterThanOrEqual">
      <formula>$C$38</formula>
    </cfRule>
  </conditionalFormatting>
  <conditionalFormatting sqref="AB38">
    <cfRule type="cellIs" dxfId="1573" priority="602" operator="lessThan">
      <formula>$C$38</formula>
    </cfRule>
    <cfRule type="cellIs" dxfId="1572" priority="603" operator="greaterThanOrEqual">
      <formula>$C$38</formula>
    </cfRule>
  </conditionalFormatting>
  <conditionalFormatting sqref="AD38">
    <cfRule type="cellIs" dxfId="1571" priority="600" operator="lessThan">
      <formula>$C$38</formula>
    </cfRule>
    <cfRule type="cellIs" dxfId="1570" priority="601" operator="greaterThanOrEqual">
      <formula>$C$38</formula>
    </cfRule>
  </conditionalFormatting>
  <conditionalFormatting sqref="AF38">
    <cfRule type="cellIs" dxfId="1569" priority="598" operator="lessThan">
      <formula>$C$38</formula>
    </cfRule>
    <cfRule type="cellIs" dxfId="1568" priority="599" operator="greaterThanOrEqual">
      <formula>$C$38</formula>
    </cfRule>
  </conditionalFormatting>
  <conditionalFormatting sqref="AH38">
    <cfRule type="cellIs" dxfId="1567" priority="596" operator="lessThan">
      <formula>$C$38</formula>
    </cfRule>
    <cfRule type="cellIs" dxfId="1566" priority="597" operator="greaterThanOrEqual">
      <formula>$C$38</formula>
    </cfRule>
  </conditionalFormatting>
  <conditionalFormatting sqref="AJ38">
    <cfRule type="cellIs" dxfId="1565" priority="594" operator="lessThan">
      <formula>$C$38</formula>
    </cfRule>
    <cfRule type="cellIs" dxfId="1564" priority="595" operator="greaterThanOrEqual">
      <formula>$C$38</formula>
    </cfRule>
  </conditionalFormatting>
  <conditionalFormatting sqref="D36">
    <cfRule type="cellIs" dxfId="1563" priority="592" operator="lessThan">
      <formula>$C$36</formula>
    </cfRule>
    <cfRule type="cellIs" dxfId="1562" priority="593" operator="greaterThanOrEqual">
      <formula>$C$36</formula>
    </cfRule>
  </conditionalFormatting>
  <conditionalFormatting sqref="D35">
    <cfRule type="cellIs" dxfId="1561" priority="590" operator="lessThan">
      <formula>$C$35</formula>
    </cfRule>
    <cfRule type="cellIs" dxfId="1560" priority="591" operator="greaterThanOrEqual">
      <formula>$C$35</formula>
    </cfRule>
  </conditionalFormatting>
  <conditionalFormatting sqref="D34">
    <cfRule type="cellIs" dxfId="1559" priority="588" operator="lessThan">
      <formula>$C$34</formula>
    </cfRule>
    <cfRule type="cellIs" dxfId="1558" priority="589" operator="greaterThanOrEqual">
      <formula>$C$34</formula>
    </cfRule>
  </conditionalFormatting>
  <conditionalFormatting sqref="D33">
    <cfRule type="cellIs" dxfId="1557" priority="586" operator="lessThan">
      <formula>$C$33</formula>
    </cfRule>
    <cfRule type="cellIs" dxfId="1556" priority="587" operator="greaterThanOrEqual">
      <formula>$C$33</formula>
    </cfRule>
  </conditionalFormatting>
  <conditionalFormatting sqref="D20">
    <cfRule type="cellIs" dxfId="1555" priority="584" operator="lessThan">
      <formula>$C$20</formula>
    </cfRule>
    <cfRule type="cellIs" dxfId="1554" priority="585" operator="greaterThanOrEqual">
      <formula>$C$20</formula>
    </cfRule>
  </conditionalFormatting>
  <conditionalFormatting sqref="F20">
    <cfRule type="cellIs" dxfId="1553" priority="582" operator="lessThan">
      <formula>$C$20</formula>
    </cfRule>
    <cfRule type="cellIs" dxfId="1552" priority="583" operator="greaterThanOrEqual">
      <formula>$C$20</formula>
    </cfRule>
  </conditionalFormatting>
  <conditionalFormatting sqref="H20">
    <cfRule type="cellIs" dxfId="1551" priority="580" operator="lessThan">
      <formula>$C$20</formula>
    </cfRule>
    <cfRule type="cellIs" dxfId="1550" priority="581" operator="greaterThanOrEqual">
      <formula>$C$20</formula>
    </cfRule>
  </conditionalFormatting>
  <conditionalFormatting sqref="J20">
    <cfRule type="cellIs" dxfId="1549" priority="578" operator="lessThan">
      <formula>$C$20</formula>
    </cfRule>
    <cfRule type="cellIs" dxfId="1548" priority="579" operator="greaterThanOrEqual">
      <formula>$C$20</formula>
    </cfRule>
  </conditionalFormatting>
  <conditionalFormatting sqref="L20">
    <cfRule type="cellIs" dxfId="1547" priority="576" operator="lessThan">
      <formula>$C$20</formula>
    </cfRule>
    <cfRule type="cellIs" dxfId="1546" priority="577" operator="greaterThanOrEqual">
      <formula>$C$20</formula>
    </cfRule>
  </conditionalFormatting>
  <conditionalFormatting sqref="N20">
    <cfRule type="cellIs" dxfId="1545" priority="574" operator="lessThan">
      <formula>$C$20</formula>
    </cfRule>
    <cfRule type="cellIs" dxfId="1544" priority="575" operator="greaterThanOrEqual">
      <formula>$C$20</formula>
    </cfRule>
  </conditionalFormatting>
  <conditionalFormatting sqref="P20">
    <cfRule type="cellIs" dxfId="1543" priority="572" operator="lessThan">
      <formula>$C$20</formula>
    </cfRule>
    <cfRule type="cellIs" dxfId="1542" priority="573" operator="greaterThanOrEqual">
      <formula>$C$20</formula>
    </cfRule>
  </conditionalFormatting>
  <conditionalFormatting sqref="R20">
    <cfRule type="cellIs" dxfId="1541" priority="570" operator="lessThan">
      <formula>$C$20</formula>
    </cfRule>
    <cfRule type="cellIs" dxfId="1540" priority="571" operator="greaterThanOrEqual">
      <formula>$C$20</formula>
    </cfRule>
  </conditionalFormatting>
  <conditionalFormatting sqref="T20">
    <cfRule type="cellIs" dxfId="1539" priority="568" operator="lessThan">
      <formula>$C$20</formula>
    </cfRule>
    <cfRule type="cellIs" dxfId="1538" priority="569" operator="greaterThanOrEqual">
      <formula>$C$20</formula>
    </cfRule>
  </conditionalFormatting>
  <conditionalFormatting sqref="V20">
    <cfRule type="cellIs" dxfId="1537" priority="566" operator="lessThan">
      <formula>$C$20</formula>
    </cfRule>
    <cfRule type="cellIs" dxfId="1536" priority="567" operator="greaterThanOrEqual">
      <formula>$C$20</formula>
    </cfRule>
  </conditionalFormatting>
  <conditionalFormatting sqref="X20">
    <cfRule type="cellIs" dxfId="1535" priority="564" operator="lessThan">
      <formula>$C$20</formula>
    </cfRule>
    <cfRule type="cellIs" dxfId="1534" priority="565" operator="greaterThanOrEqual">
      <formula>$C$20</formula>
    </cfRule>
  </conditionalFormatting>
  <conditionalFormatting sqref="Z20">
    <cfRule type="cellIs" dxfId="1533" priority="562" operator="lessThan">
      <formula>$C$20</formula>
    </cfRule>
    <cfRule type="cellIs" dxfId="1532" priority="563" operator="greaterThanOrEqual">
      <formula>$C$20</formula>
    </cfRule>
  </conditionalFormatting>
  <conditionalFormatting sqref="AB20">
    <cfRule type="cellIs" dxfId="1531" priority="560" operator="lessThan">
      <formula>$C$20</formula>
    </cfRule>
    <cfRule type="cellIs" dxfId="1530" priority="561" operator="greaterThanOrEqual">
      <formula>$C$20</formula>
    </cfRule>
  </conditionalFormatting>
  <conditionalFormatting sqref="AD20">
    <cfRule type="cellIs" dxfId="1529" priority="558" operator="lessThan">
      <formula>$C$20</formula>
    </cfRule>
    <cfRule type="cellIs" dxfId="1528" priority="559" operator="greaterThanOrEqual">
      <formula>$C$20</formula>
    </cfRule>
  </conditionalFormatting>
  <conditionalFormatting sqref="AF20">
    <cfRule type="cellIs" dxfId="1527" priority="556" operator="lessThan">
      <formula>$C$20</formula>
    </cfRule>
    <cfRule type="cellIs" dxfId="1526" priority="557" operator="greaterThanOrEqual">
      <formula>$C$20</formula>
    </cfRule>
  </conditionalFormatting>
  <conditionalFormatting sqref="AH20">
    <cfRule type="cellIs" dxfId="1525" priority="554" operator="lessThan">
      <formula>$C$20</formula>
    </cfRule>
    <cfRule type="cellIs" dxfId="1524" priority="555" operator="greaterThanOrEqual">
      <formula>$C$20</formula>
    </cfRule>
  </conditionalFormatting>
  <conditionalFormatting sqref="AJ20">
    <cfRule type="cellIs" dxfId="1523" priority="552" operator="lessThan">
      <formula>$C$20</formula>
    </cfRule>
    <cfRule type="cellIs" dxfId="1522" priority="553" operator="greaterThanOrEqual">
      <formula>$C$20</formula>
    </cfRule>
  </conditionalFormatting>
  <conditionalFormatting sqref="F36">
    <cfRule type="cellIs" dxfId="1521" priority="550" operator="lessThan">
      <formula>$C$36</formula>
    </cfRule>
    <cfRule type="cellIs" dxfId="1520" priority="551" operator="greaterThanOrEqual">
      <formula>$C$36</formula>
    </cfRule>
  </conditionalFormatting>
  <conditionalFormatting sqref="H36">
    <cfRule type="cellIs" dxfId="1519" priority="548" operator="lessThan">
      <formula>$C$36</formula>
    </cfRule>
    <cfRule type="cellIs" dxfId="1518" priority="549" operator="greaterThanOrEqual">
      <formula>$C$36</formula>
    </cfRule>
  </conditionalFormatting>
  <conditionalFormatting sqref="J36">
    <cfRule type="cellIs" dxfId="1517" priority="546" operator="lessThan">
      <formula>$C$36</formula>
    </cfRule>
    <cfRule type="cellIs" dxfId="1516" priority="547" operator="greaterThanOrEqual">
      <formula>$C$36</formula>
    </cfRule>
  </conditionalFormatting>
  <conditionalFormatting sqref="L36">
    <cfRule type="cellIs" dxfId="1515" priority="544" operator="lessThan">
      <formula>$C$36</formula>
    </cfRule>
    <cfRule type="cellIs" dxfId="1514" priority="545" operator="greaterThanOrEqual">
      <formula>$C$36</formula>
    </cfRule>
  </conditionalFormatting>
  <conditionalFormatting sqref="N36">
    <cfRule type="cellIs" dxfId="1513" priority="542" operator="lessThan">
      <formula>$C$36</formula>
    </cfRule>
    <cfRule type="cellIs" dxfId="1512" priority="543" operator="greaterThanOrEqual">
      <formula>$C$36</formula>
    </cfRule>
  </conditionalFormatting>
  <conditionalFormatting sqref="P36">
    <cfRule type="cellIs" dxfId="1511" priority="540" operator="lessThan">
      <formula>$C$36</formula>
    </cfRule>
    <cfRule type="cellIs" dxfId="1510" priority="541" operator="greaterThanOrEqual">
      <formula>$C$36</formula>
    </cfRule>
  </conditionalFormatting>
  <conditionalFormatting sqref="R36">
    <cfRule type="cellIs" dxfId="1509" priority="538" operator="lessThan">
      <formula>$C$36</formula>
    </cfRule>
    <cfRule type="cellIs" dxfId="1508" priority="539" operator="greaterThanOrEqual">
      <formula>$C$36</formula>
    </cfRule>
  </conditionalFormatting>
  <conditionalFormatting sqref="T36">
    <cfRule type="cellIs" dxfId="1507" priority="536" operator="lessThan">
      <formula>$C$36</formula>
    </cfRule>
    <cfRule type="cellIs" dxfId="1506" priority="537" operator="greaterThanOrEqual">
      <formula>$C$36</formula>
    </cfRule>
  </conditionalFormatting>
  <conditionalFormatting sqref="V36">
    <cfRule type="cellIs" dxfId="1505" priority="534" operator="lessThan">
      <formula>$C$36</formula>
    </cfRule>
    <cfRule type="cellIs" dxfId="1504" priority="535" operator="greaterThanOrEqual">
      <formula>$C$36</formula>
    </cfRule>
  </conditionalFormatting>
  <conditionalFormatting sqref="X36">
    <cfRule type="cellIs" dxfId="1503" priority="532" operator="lessThan">
      <formula>$C$36</formula>
    </cfRule>
    <cfRule type="cellIs" dxfId="1502" priority="533" operator="greaterThanOrEqual">
      <formula>$C$36</formula>
    </cfRule>
  </conditionalFormatting>
  <conditionalFormatting sqref="Z36">
    <cfRule type="cellIs" dxfId="1501" priority="530" operator="lessThan">
      <formula>$C$36</formula>
    </cfRule>
    <cfRule type="cellIs" dxfId="1500" priority="531" operator="greaterThanOrEqual">
      <formula>$C$36</formula>
    </cfRule>
  </conditionalFormatting>
  <conditionalFormatting sqref="AB36">
    <cfRule type="cellIs" dxfId="1499" priority="528" operator="lessThan">
      <formula>$C$36</formula>
    </cfRule>
    <cfRule type="cellIs" dxfId="1498" priority="529" operator="greaterThanOrEqual">
      <formula>$C$36</formula>
    </cfRule>
  </conditionalFormatting>
  <conditionalFormatting sqref="AD36">
    <cfRule type="cellIs" dxfId="1497" priority="526" operator="lessThan">
      <formula>$C$36</formula>
    </cfRule>
    <cfRule type="cellIs" dxfId="1496" priority="527" operator="greaterThanOrEqual">
      <formula>$C$36</formula>
    </cfRule>
  </conditionalFormatting>
  <conditionalFormatting sqref="AF36">
    <cfRule type="cellIs" dxfId="1495" priority="524" operator="lessThan">
      <formula>$C$36</formula>
    </cfRule>
    <cfRule type="cellIs" dxfId="1494" priority="525" operator="greaterThanOrEqual">
      <formula>$C$36</formula>
    </cfRule>
  </conditionalFormatting>
  <conditionalFormatting sqref="AH36">
    <cfRule type="cellIs" dxfId="1493" priority="522" operator="lessThan">
      <formula>$C$36</formula>
    </cfRule>
    <cfRule type="cellIs" dxfId="1492" priority="523" operator="greaterThanOrEqual">
      <formula>$C$36</formula>
    </cfRule>
  </conditionalFormatting>
  <conditionalFormatting sqref="AJ36">
    <cfRule type="cellIs" dxfId="1491" priority="520" operator="lessThan">
      <formula>$C$36</formula>
    </cfRule>
    <cfRule type="cellIs" dxfId="1490" priority="521" operator="greaterThanOrEqual">
      <formula>$C$36</formula>
    </cfRule>
  </conditionalFormatting>
  <conditionalFormatting sqref="F35">
    <cfRule type="cellIs" dxfId="1489" priority="518" operator="lessThan">
      <formula>$C$35</formula>
    </cfRule>
    <cfRule type="cellIs" dxfId="1488" priority="519" operator="greaterThanOrEqual">
      <formula>$C$35</formula>
    </cfRule>
  </conditionalFormatting>
  <conditionalFormatting sqref="H35">
    <cfRule type="cellIs" dxfId="1487" priority="516" operator="lessThan">
      <formula>$C$35</formula>
    </cfRule>
    <cfRule type="cellIs" dxfId="1486" priority="517" operator="greaterThanOrEqual">
      <formula>$C$35</formula>
    </cfRule>
  </conditionalFormatting>
  <conditionalFormatting sqref="J35">
    <cfRule type="cellIs" dxfId="1485" priority="514" operator="lessThan">
      <formula>$C$35</formula>
    </cfRule>
    <cfRule type="cellIs" dxfId="1484" priority="515" operator="greaterThanOrEqual">
      <formula>$C$35</formula>
    </cfRule>
  </conditionalFormatting>
  <conditionalFormatting sqref="L35">
    <cfRule type="cellIs" dxfId="1483" priority="512" operator="lessThan">
      <formula>$C$35</formula>
    </cfRule>
    <cfRule type="cellIs" dxfId="1482" priority="513" operator="greaterThanOrEqual">
      <formula>$C$35</formula>
    </cfRule>
  </conditionalFormatting>
  <conditionalFormatting sqref="N35">
    <cfRule type="cellIs" dxfId="1481" priority="510" operator="lessThan">
      <formula>$C$35</formula>
    </cfRule>
    <cfRule type="cellIs" dxfId="1480" priority="511" operator="greaterThanOrEqual">
      <formula>$C$35</formula>
    </cfRule>
  </conditionalFormatting>
  <conditionalFormatting sqref="P35">
    <cfRule type="cellIs" dxfId="1479" priority="508" operator="lessThan">
      <formula>$C$35</formula>
    </cfRule>
    <cfRule type="cellIs" dxfId="1478" priority="509" operator="greaterThanOrEqual">
      <formula>$C$35</formula>
    </cfRule>
  </conditionalFormatting>
  <conditionalFormatting sqref="R35">
    <cfRule type="cellIs" dxfId="1477" priority="506" operator="lessThan">
      <formula>$C$35</formula>
    </cfRule>
    <cfRule type="cellIs" dxfId="1476" priority="507" operator="greaterThanOrEqual">
      <formula>$C$35</formula>
    </cfRule>
  </conditionalFormatting>
  <conditionalFormatting sqref="T35">
    <cfRule type="cellIs" dxfId="1475" priority="504" operator="lessThan">
      <formula>$C$35</formula>
    </cfRule>
    <cfRule type="cellIs" dxfId="1474" priority="505" operator="greaterThanOrEqual">
      <formula>$C$35</formula>
    </cfRule>
  </conditionalFormatting>
  <conditionalFormatting sqref="V35">
    <cfRule type="cellIs" dxfId="1473" priority="502" operator="lessThan">
      <formula>$C$35</formula>
    </cfRule>
    <cfRule type="cellIs" dxfId="1472" priority="503" operator="greaterThanOrEqual">
      <formula>$C$35</formula>
    </cfRule>
  </conditionalFormatting>
  <conditionalFormatting sqref="X35">
    <cfRule type="cellIs" dxfId="1471" priority="500" operator="lessThan">
      <formula>$C$35</formula>
    </cfRule>
    <cfRule type="cellIs" dxfId="1470" priority="501" operator="greaterThanOrEqual">
      <formula>$C$35</formula>
    </cfRule>
  </conditionalFormatting>
  <conditionalFormatting sqref="Z35">
    <cfRule type="cellIs" dxfId="1469" priority="498" operator="lessThan">
      <formula>$C$35</formula>
    </cfRule>
    <cfRule type="cellIs" dxfId="1468" priority="499" operator="greaterThanOrEqual">
      <formula>$C$35</formula>
    </cfRule>
  </conditionalFormatting>
  <conditionalFormatting sqref="AB35">
    <cfRule type="cellIs" dxfId="1467" priority="496" operator="lessThan">
      <formula>$C$35</formula>
    </cfRule>
    <cfRule type="cellIs" dxfId="1466" priority="497" operator="greaterThanOrEqual">
      <formula>$C$35</formula>
    </cfRule>
  </conditionalFormatting>
  <conditionalFormatting sqref="AD35">
    <cfRule type="cellIs" dxfId="1465" priority="494" operator="lessThan">
      <formula>$C$35</formula>
    </cfRule>
    <cfRule type="cellIs" dxfId="1464" priority="495" operator="greaterThanOrEqual">
      <formula>$C$35</formula>
    </cfRule>
  </conditionalFormatting>
  <conditionalFormatting sqref="AF35">
    <cfRule type="cellIs" dxfId="1463" priority="492" operator="lessThan">
      <formula>$C$35</formula>
    </cfRule>
    <cfRule type="cellIs" dxfId="1462" priority="493" operator="greaterThanOrEqual">
      <formula>$C$35</formula>
    </cfRule>
  </conditionalFormatting>
  <conditionalFormatting sqref="AH35">
    <cfRule type="cellIs" dxfId="1461" priority="490" operator="lessThan">
      <formula>$C$35</formula>
    </cfRule>
    <cfRule type="cellIs" dxfId="1460" priority="491" operator="greaterThanOrEqual">
      <formula>$C$35</formula>
    </cfRule>
  </conditionalFormatting>
  <conditionalFormatting sqref="AJ35">
    <cfRule type="cellIs" dxfId="1459" priority="488" operator="lessThan">
      <formula>$C$35</formula>
    </cfRule>
    <cfRule type="cellIs" dxfId="1458" priority="489" operator="greaterThanOrEqual">
      <formula>$C$35</formula>
    </cfRule>
  </conditionalFormatting>
  <conditionalFormatting sqref="F34">
    <cfRule type="cellIs" dxfId="1457" priority="486" operator="lessThan">
      <formula>$C$34</formula>
    </cfRule>
    <cfRule type="cellIs" dxfId="1456" priority="487" operator="greaterThanOrEqual">
      <formula>$C$34</formula>
    </cfRule>
  </conditionalFormatting>
  <conditionalFormatting sqref="H34">
    <cfRule type="cellIs" dxfId="1455" priority="484" operator="lessThan">
      <formula>$C$34</formula>
    </cfRule>
    <cfRule type="cellIs" dxfId="1454" priority="485" operator="greaterThanOrEqual">
      <formula>$C$34</formula>
    </cfRule>
  </conditionalFormatting>
  <conditionalFormatting sqref="J34">
    <cfRule type="cellIs" dxfId="1453" priority="482" operator="lessThan">
      <formula>$C$34</formula>
    </cfRule>
    <cfRule type="cellIs" dxfId="1452" priority="483" operator="greaterThanOrEqual">
      <formula>$C$34</formula>
    </cfRule>
  </conditionalFormatting>
  <conditionalFormatting sqref="L34">
    <cfRule type="cellIs" dxfId="1451" priority="480" operator="lessThan">
      <formula>$C$34</formula>
    </cfRule>
    <cfRule type="cellIs" dxfId="1450" priority="481" operator="greaterThanOrEqual">
      <formula>$C$34</formula>
    </cfRule>
  </conditionalFormatting>
  <conditionalFormatting sqref="N34">
    <cfRule type="cellIs" dxfId="1449" priority="478" operator="lessThan">
      <formula>$C$34</formula>
    </cfRule>
    <cfRule type="cellIs" dxfId="1448" priority="479" operator="greaterThanOrEqual">
      <formula>$C$34</formula>
    </cfRule>
  </conditionalFormatting>
  <conditionalFormatting sqref="P34">
    <cfRule type="cellIs" dxfId="1447" priority="476" operator="lessThan">
      <formula>$C$34</formula>
    </cfRule>
    <cfRule type="cellIs" dxfId="1446" priority="477" operator="greaterThanOrEqual">
      <formula>$C$34</formula>
    </cfRule>
  </conditionalFormatting>
  <conditionalFormatting sqref="R34">
    <cfRule type="cellIs" dxfId="1445" priority="474" operator="lessThan">
      <formula>$C$34</formula>
    </cfRule>
    <cfRule type="cellIs" dxfId="1444" priority="475" operator="greaterThanOrEqual">
      <formula>$C$34</formula>
    </cfRule>
  </conditionalFormatting>
  <conditionalFormatting sqref="T34">
    <cfRule type="cellIs" dxfId="1443" priority="472" operator="lessThan">
      <formula>$C$34</formula>
    </cfRule>
    <cfRule type="cellIs" dxfId="1442" priority="473" operator="greaterThanOrEqual">
      <formula>$C$34</formula>
    </cfRule>
  </conditionalFormatting>
  <conditionalFormatting sqref="V34">
    <cfRule type="cellIs" dxfId="1441" priority="470" operator="lessThan">
      <formula>$C$34</formula>
    </cfRule>
    <cfRule type="cellIs" dxfId="1440" priority="471" operator="greaterThanOrEqual">
      <formula>$C$34</formula>
    </cfRule>
  </conditionalFormatting>
  <conditionalFormatting sqref="X34">
    <cfRule type="cellIs" dxfId="1439" priority="468" operator="lessThan">
      <formula>$C$34</formula>
    </cfRule>
    <cfRule type="cellIs" dxfId="1438" priority="469" operator="greaterThanOrEqual">
      <formula>$C$34</formula>
    </cfRule>
  </conditionalFormatting>
  <conditionalFormatting sqref="Z34">
    <cfRule type="cellIs" dxfId="1437" priority="466" operator="lessThan">
      <formula>$C$34</formula>
    </cfRule>
    <cfRule type="cellIs" dxfId="1436" priority="467" operator="greaterThanOrEqual">
      <formula>$C$34</formula>
    </cfRule>
  </conditionalFormatting>
  <conditionalFormatting sqref="AB34">
    <cfRule type="cellIs" dxfId="1435" priority="464" operator="lessThan">
      <formula>$C$34</formula>
    </cfRule>
    <cfRule type="cellIs" dxfId="1434" priority="465" operator="greaterThanOrEqual">
      <formula>$C$34</formula>
    </cfRule>
  </conditionalFormatting>
  <conditionalFormatting sqref="AD34">
    <cfRule type="cellIs" dxfId="1433" priority="462" operator="lessThan">
      <formula>$C$34</formula>
    </cfRule>
    <cfRule type="cellIs" dxfId="1432" priority="463" operator="greaterThanOrEqual">
      <formula>$C$34</formula>
    </cfRule>
  </conditionalFormatting>
  <conditionalFormatting sqref="AF34">
    <cfRule type="cellIs" dxfId="1431" priority="460" operator="lessThan">
      <formula>$C$34</formula>
    </cfRule>
    <cfRule type="cellIs" dxfId="1430" priority="461" operator="greaterThanOrEqual">
      <formula>$C$34</formula>
    </cfRule>
  </conditionalFormatting>
  <conditionalFormatting sqref="AH34">
    <cfRule type="cellIs" dxfId="1429" priority="458" operator="lessThan">
      <formula>$C$34</formula>
    </cfRule>
    <cfRule type="cellIs" dxfId="1428" priority="459" operator="greaterThanOrEqual">
      <formula>$C$34</formula>
    </cfRule>
  </conditionalFormatting>
  <conditionalFormatting sqref="AJ34">
    <cfRule type="cellIs" dxfId="1427" priority="456" operator="lessThan">
      <formula>$C$34</formula>
    </cfRule>
    <cfRule type="cellIs" dxfId="1426" priority="457" operator="greaterThanOrEqual">
      <formula>$C$34</formula>
    </cfRule>
  </conditionalFormatting>
  <conditionalFormatting sqref="F33">
    <cfRule type="cellIs" dxfId="1425" priority="454" operator="lessThan">
      <formula>$C$33</formula>
    </cfRule>
    <cfRule type="cellIs" dxfId="1424" priority="455" operator="greaterThanOrEqual">
      <formula>$C$33</formula>
    </cfRule>
  </conditionalFormatting>
  <conditionalFormatting sqref="H33">
    <cfRule type="cellIs" dxfId="1423" priority="452" operator="lessThan">
      <formula>$C$33</formula>
    </cfRule>
    <cfRule type="cellIs" dxfId="1422" priority="453" operator="greaterThanOrEqual">
      <formula>$C$33</formula>
    </cfRule>
  </conditionalFormatting>
  <conditionalFormatting sqref="J33">
    <cfRule type="cellIs" dxfId="1421" priority="450" operator="lessThan">
      <formula>$C$33</formula>
    </cfRule>
    <cfRule type="cellIs" dxfId="1420" priority="451" operator="greaterThanOrEqual">
      <formula>$C$33</formula>
    </cfRule>
  </conditionalFormatting>
  <conditionalFormatting sqref="L33">
    <cfRule type="cellIs" dxfId="1419" priority="448" operator="lessThan">
      <formula>$C$33</formula>
    </cfRule>
    <cfRule type="cellIs" dxfId="1418" priority="449" operator="greaterThanOrEqual">
      <formula>$C$33</formula>
    </cfRule>
  </conditionalFormatting>
  <conditionalFormatting sqref="N33">
    <cfRule type="cellIs" dxfId="1417" priority="446" operator="lessThan">
      <formula>$C$33</formula>
    </cfRule>
    <cfRule type="cellIs" dxfId="1416" priority="447" operator="greaterThanOrEqual">
      <formula>$C$33</formula>
    </cfRule>
  </conditionalFormatting>
  <conditionalFormatting sqref="P33">
    <cfRule type="cellIs" dxfId="1415" priority="444" operator="lessThan">
      <formula>$C$33</formula>
    </cfRule>
    <cfRule type="cellIs" dxfId="1414" priority="445" operator="greaterThanOrEqual">
      <formula>$C$33</formula>
    </cfRule>
  </conditionalFormatting>
  <conditionalFormatting sqref="R33">
    <cfRule type="cellIs" dxfId="1413" priority="442" operator="lessThan">
      <formula>$C$33</formula>
    </cfRule>
    <cfRule type="cellIs" dxfId="1412" priority="443" operator="greaterThanOrEqual">
      <formula>$C$33</formula>
    </cfRule>
  </conditionalFormatting>
  <conditionalFormatting sqref="T33">
    <cfRule type="cellIs" dxfId="1411" priority="440" operator="lessThan">
      <formula>$C$33</formula>
    </cfRule>
    <cfRule type="cellIs" dxfId="1410" priority="441" operator="greaterThanOrEqual">
      <formula>$C$33</formula>
    </cfRule>
  </conditionalFormatting>
  <conditionalFormatting sqref="V33">
    <cfRule type="cellIs" dxfId="1409" priority="438" operator="lessThan">
      <formula>$C$33</formula>
    </cfRule>
    <cfRule type="cellIs" dxfId="1408" priority="439" operator="greaterThanOrEqual">
      <formula>$C$33</formula>
    </cfRule>
  </conditionalFormatting>
  <conditionalFormatting sqref="X33">
    <cfRule type="cellIs" dxfId="1407" priority="436" operator="lessThan">
      <formula>$C$33</formula>
    </cfRule>
    <cfRule type="cellIs" dxfId="1406" priority="437" operator="greaterThanOrEqual">
      <formula>$C$33</formula>
    </cfRule>
  </conditionalFormatting>
  <conditionalFormatting sqref="Z33">
    <cfRule type="cellIs" dxfId="1405" priority="434" operator="lessThan">
      <formula>$C$33</formula>
    </cfRule>
    <cfRule type="cellIs" dxfId="1404" priority="435" operator="greaterThanOrEqual">
      <formula>$C$33</formula>
    </cfRule>
  </conditionalFormatting>
  <conditionalFormatting sqref="AB33">
    <cfRule type="cellIs" dxfId="1403" priority="432" operator="lessThan">
      <formula>$C$33</formula>
    </cfRule>
    <cfRule type="cellIs" dxfId="1402" priority="433" operator="greaterThanOrEqual">
      <formula>$C$33</formula>
    </cfRule>
  </conditionalFormatting>
  <conditionalFormatting sqref="AD33">
    <cfRule type="cellIs" dxfId="1401" priority="430" operator="lessThan">
      <formula>$C$33</formula>
    </cfRule>
    <cfRule type="cellIs" dxfId="1400" priority="431" operator="greaterThanOrEqual">
      <formula>$C$33</formula>
    </cfRule>
  </conditionalFormatting>
  <conditionalFormatting sqref="AF33">
    <cfRule type="cellIs" dxfId="1399" priority="428" operator="lessThan">
      <formula>$C$33</formula>
    </cfRule>
    <cfRule type="cellIs" dxfId="1398" priority="429" operator="greaterThanOrEqual">
      <formula>$C$33</formula>
    </cfRule>
  </conditionalFormatting>
  <conditionalFormatting sqref="AH33">
    <cfRule type="cellIs" dxfId="1397" priority="426" operator="lessThan">
      <formula>$C$33</formula>
    </cfRule>
    <cfRule type="cellIs" dxfId="1396" priority="427" operator="greaterThanOrEqual">
      <formula>$C$33</formula>
    </cfRule>
  </conditionalFormatting>
  <conditionalFormatting sqref="AJ33">
    <cfRule type="cellIs" dxfId="1395" priority="424" operator="lessThan">
      <formula>$C$33</formula>
    </cfRule>
    <cfRule type="cellIs" dxfId="1394" priority="425" operator="greaterThanOrEqual">
      <formula>$C$33</formula>
    </cfRule>
  </conditionalFormatting>
  <conditionalFormatting sqref="D32">
    <cfRule type="cellIs" dxfId="1393" priority="422" operator="lessThan">
      <formula>$C$32</formula>
    </cfRule>
    <cfRule type="cellIs" dxfId="1392" priority="423" operator="greaterThanOrEqual">
      <formula>$C$32</formula>
    </cfRule>
  </conditionalFormatting>
  <conditionalFormatting sqref="D31">
    <cfRule type="cellIs" dxfId="1391" priority="420" operator="lessThan">
      <formula>$C$31</formula>
    </cfRule>
    <cfRule type="cellIs" dxfId="1390" priority="421" operator="greaterThanOrEqual">
      <formula>$C$31</formula>
    </cfRule>
  </conditionalFormatting>
  <conditionalFormatting sqref="D30">
    <cfRule type="cellIs" dxfId="1389" priority="418" operator="lessThan">
      <formula>$C$30</formula>
    </cfRule>
    <cfRule type="cellIs" dxfId="1388" priority="419" operator="greaterThanOrEqual">
      <formula>$C$30</formula>
    </cfRule>
  </conditionalFormatting>
  <conditionalFormatting sqref="D29">
    <cfRule type="cellIs" dxfId="1387" priority="416" operator="lessThan">
      <formula>$C$29</formula>
    </cfRule>
    <cfRule type="cellIs" dxfId="1386" priority="417" operator="greaterThanOrEqual">
      <formula>$C$29</formula>
    </cfRule>
  </conditionalFormatting>
  <conditionalFormatting sqref="D28">
    <cfRule type="cellIs" dxfId="1385" priority="414" operator="lessThan">
      <formula>$C$28</formula>
    </cfRule>
    <cfRule type="cellIs" dxfId="1384" priority="415" operator="greaterThanOrEqual">
      <formula>$C$28</formula>
    </cfRule>
  </conditionalFormatting>
  <conditionalFormatting sqref="D27">
    <cfRule type="cellIs" dxfId="1383" priority="412" operator="lessThan">
      <formula>$C$27</formula>
    </cfRule>
    <cfRule type="cellIs" dxfId="1382" priority="413" operator="greaterThanOrEqual">
      <formula>$C$27</formula>
    </cfRule>
  </conditionalFormatting>
  <conditionalFormatting sqref="D26">
    <cfRule type="cellIs" dxfId="1381" priority="410" operator="lessThan">
      <formula>$C$26</formula>
    </cfRule>
    <cfRule type="cellIs" dxfId="1380" priority="411" operator="greaterThanOrEqual">
      <formula>$C$26</formula>
    </cfRule>
  </conditionalFormatting>
  <conditionalFormatting sqref="D25">
    <cfRule type="cellIs" dxfId="1379" priority="408" operator="lessThan">
      <formula>$C$25</formula>
    </cfRule>
    <cfRule type="cellIs" dxfId="1378" priority="409" operator="greaterThanOrEqual">
      <formula>$C$25</formula>
    </cfRule>
  </conditionalFormatting>
  <conditionalFormatting sqref="D24">
    <cfRule type="cellIs" dxfId="1377" priority="406" operator="lessThan">
      <formula>$C$24</formula>
    </cfRule>
    <cfRule type="cellIs" dxfId="1376" priority="407" operator="greaterThanOrEqual">
      <formula>$C$24</formula>
    </cfRule>
  </conditionalFormatting>
  <conditionalFormatting sqref="D23">
    <cfRule type="cellIs" dxfId="1375" priority="404" operator="lessThan">
      <formula>$C$23</formula>
    </cfRule>
    <cfRule type="cellIs" dxfId="1374" priority="405" operator="greaterThanOrEqual">
      <formula>$C$23</formula>
    </cfRule>
  </conditionalFormatting>
  <conditionalFormatting sqref="D21">
    <cfRule type="cellIs" dxfId="1373" priority="402" operator="lessThan">
      <formula>$C$21</formula>
    </cfRule>
    <cfRule type="cellIs" dxfId="1372" priority="403" operator="greaterThanOrEqual">
      <formula>$C$21</formula>
    </cfRule>
  </conditionalFormatting>
  <conditionalFormatting sqref="D22">
    <cfRule type="cellIs" dxfId="1371" priority="400" operator="lessThan">
      <formula>$C$22</formula>
    </cfRule>
    <cfRule type="cellIs" dxfId="1370" priority="401" operator="greaterThanOrEqual">
      <formula>$C$22</formula>
    </cfRule>
  </conditionalFormatting>
  <conditionalFormatting sqref="F21">
    <cfRule type="cellIs" dxfId="1369" priority="398" operator="lessThan">
      <formula>$C$21</formula>
    </cfRule>
    <cfRule type="cellIs" dxfId="1368" priority="399" operator="greaterThanOrEqual">
      <formula>$C$21</formula>
    </cfRule>
  </conditionalFormatting>
  <conditionalFormatting sqref="H21">
    <cfRule type="cellIs" dxfId="1367" priority="396" operator="lessThan">
      <formula>$C$21</formula>
    </cfRule>
    <cfRule type="cellIs" dxfId="1366" priority="397" operator="greaterThanOrEqual">
      <formula>$C$21</formula>
    </cfRule>
  </conditionalFormatting>
  <conditionalFormatting sqref="J21">
    <cfRule type="cellIs" dxfId="1365" priority="394" operator="lessThan">
      <formula>$C$21</formula>
    </cfRule>
    <cfRule type="cellIs" dxfId="1364" priority="395" operator="greaterThanOrEqual">
      <formula>$C$21</formula>
    </cfRule>
  </conditionalFormatting>
  <conditionalFormatting sqref="L21">
    <cfRule type="cellIs" dxfId="1363" priority="392" operator="lessThan">
      <formula>$C$21</formula>
    </cfRule>
    <cfRule type="cellIs" dxfId="1362" priority="393" operator="greaterThanOrEqual">
      <formula>$C$21</formula>
    </cfRule>
  </conditionalFormatting>
  <conditionalFormatting sqref="N21">
    <cfRule type="cellIs" dxfId="1361" priority="390" operator="lessThan">
      <formula>$C$21</formula>
    </cfRule>
    <cfRule type="cellIs" dxfId="1360" priority="391" operator="greaterThanOrEqual">
      <formula>$C$21</formula>
    </cfRule>
  </conditionalFormatting>
  <conditionalFormatting sqref="P21">
    <cfRule type="cellIs" dxfId="1359" priority="388" operator="lessThan">
      <formula>$C$21</formula>
    </cfRule>
    <cfRule type="cellIs" dxfId="1358" priority="389" operator="greaterThanOrEqual">
      <formula>$C$21</formula>
    </cfRule>
  </conditionalFormatting>
  <conditionalFormatting sqref="R21">
    <cfRule type="cellIs" dxfId="1357" priority="386" operator="lessThan">
      <formula>$C$21</formula>
    </cfRule>
    <cfRule type="cellIs" dxfId="1356" priority="387" operator="greaterThanOrEqual">
      <formula>$C$21</formula>
    </cfRule>
  </conditionalFormatting>
  <conditionalFormatting sqref="T21">
    <cfRule type="cellIs" dxfId="1355" priority="384" operator="lessThan">
      <formula>$C$21</formula>
    </cfRule>
    <cfRule type="cellIs" dxfId="1354" priority="385" operator="greaterThanOrEqual">
      <formula>$C$21</formula>
    </cfRule>
  </conditionalFormatting>
  <conditionalFormatting sqref="V21">
    <cfRule type="cellIs" dxfId="1353" priority="382" operator="lessThan">
      <formula>$C$21</formula>
    </cfRule>
    <cfRule type="cellIs" dxfId="1352" priority="383" operator="greaterThanOrEqual">
      <formula>$C$21</formula>
    </cfRule>
  </conditionalFormatting>
  <conditionalFormatting sqref="X21">
    <cfRule type="cellIs" dxfId="1351" priority="380" operator="lessThan">
      <formula>$C$21</formula>
    </cfRule>
    <cfRule type="cellIs" dxfId="1350" priority="381" operator="greaterThanOrEqual">
      <formula>$C$21</formula>
    </cfRule>
  </conditionalFormatting>
  <conditionalFormatting sqref="Z21">
    <cfRule type="cellIs" dxfId="1349" priority="378" operator="lessThan">
      <formula>$C$21</formula>
    </cfRule>
    <cfRule type="cellIs" dxfId="1348" priority="379" operator="greaterThanOrEqual">
      <formula>$C$21</formula>
    </cfRule>
  </conditionalFormatting>
  <conditionalFormatting sqref="AB21">
    <cfRule type="cellIs" dxfId="1347" priority="376" operator="lessThan">
      <formula>$C$21</formula>
    </cfRule>
    <cfRule type="cellIs" dxfId="1346" priority="377" operator="greaterThanOrEqual">
      <formula>$C$21</formula>
    </cfRule>
  </conditionalFormatting>
  <conditionalFormatting sqref="AD21">
    <cfRule type="cellIs" dxfId="1345" priority="374" operator="lessThan">
      <formula>$C$21</formula>
    </cfRule>
    <cfRule type="cellIs" dxfId="1344" priority="375" operator="greaterThanOrEqual">
      <formula>$C$21</formula>
    </cfRule>
  </conditionalFormatting>
  <conditionalFormatting sqref="AF21">
    <cfRule type="cellIs" dxfId="1343" priority="372" operator="lessThan">
      <formula>$C$21</formula>
    </cfRule>
    <cfRule type="cellIs" dxfId="1342" priority="373" operator="greaterThanOrEqual">
      <formula>$C$21</formula>
    </cfRule>
  </conditionalFormatting>
  <conditionalFormatting sqref="AH21">
    <cfRule type="cellIs" dxfId="1341" priority="370" operator="lessThan">
      <formula>$C$21</formula>
    </cfRule>
    <cfRule type="cellIs" dxfId="1340" priority="371" operator="greaterThanOrEqual">
      <formula>$C$21</formula>
    </cfRule>
  </conditionalFormatting>
  <conditionalFormatting sqref="AJ21">
    <cfRule type="cellIs" dxfId="1339" priority="368" operator="lessThan">
      <formula>$C$21</formula>
    </cfRule>
    <cfRule type="cellIs" dxfId="1338" priority="369" operator="greaterThanOrEqual">
      <formula>$C$21</formula>
    </cfRule>
  </conditionalFormatting>
  <conditionalFormatting sqref="F32">
    <cfRule type="cellIs" dxfId="1337" priority="366" operator="lessThan">
      <formula>$C$32</formula>
    </cfRule>
    <cfRule type="cellIs" dxfId="1336" priority="367" operator="greaterThanOrEqual">
      <formula>$C$32</formula>
    </cfRule>
  </conditionalFormatting>
  <conditionalFormatting sqref="H32">
    <cfRule type="cellIs" dxfId="1335" priority="364" operator="lessThan">
      <formula>$C$32</formula>
    </cfRule>
    <cfRule type="cellIs" dxfId="1334" priority="365" operator="greaterThanOrEqual">
      <formula>$C$32</formula>
    </cfRule>
  </conditionalFormatting>
  <conditionalFormatting sqref="J32">
    <cfRule type="cellIs" dxfId="1333" priority="362" operator="lessThan">
      <formula>$C$32</formula>
    </cfRule>
    <cfRule type="cellIs" dxfId="1332" priority="363" operator="greaterThanOrEqual">
      <formula>$C$32</formula>
    </cfRule>
  </conditionalFormatting>
  <conditionalFormatting sqref="L32">
    <cfRule type="cellIs" dxfId="1331" priority="360" operator="lessThan">
      <formula>$C$32</formula>
    </cfRule>
    <cfRule type="cellIs" dxfId="1330" priority="361" operator="greaterThanOrEqual">
      <formula>$C$32</formula>
    </cfRule>
  </conditionalFormatting>
  <conditionalFormatting sqref="N32">
    <cfRule type="cellIs" dxfId="1329" priority="358" operator="lessThan">
      <formula>$C$32</formula>
    </cfRule>
    <cfRule type="cellIs" dxfId="1328" priority="359" operator="greaterThanOrEqual">
      <formula>$C$32</formula>
    </cfRule>
  </conditionalFormatting>
  <conditionalFormatting sqref="P32">
    <cfRule type="cellIs" dxfId="1327" priority="356" operator="lessThan">
      <formula>$C$32</formula>
    </cfRule>
    <cfRule type="cellIs" dxfId="1326" priority="357" operator="greaterThanOrEqual">
      <formula>$C$32</formula>
    </cfRule>
  </conditionalFormatting>
  <conditionalFormatting sqref="R32">
    <cfRule type="cellIs" dxfId="1325" priority="354" operator="lessThan">
      <formula>$C$32</formula>
    </cfRule>
    <cfRule type="cellIs" dxfId="1324" priority="355" operator="greaterThanOrEqual">
      <formula>$C$32</formula>
    </cfRule>
  </conditionalFormatting>
  <conditionalFormatting sqref="T32">
    <cfRule type="cellIs" dxfId="1323" priority="352" operator="lessThan">
      <formula>$C$32</formula>
    </cfRule>
    <cfRule type="cellIs" dxfId="1322" priority="353" operator="greaterThanOrEqual">
      <formula>$C$32</formula>
    </cfRule>
  </conditionalFormatting>
  <conditionalFormatting sqref="V32">
    <cfRule type="cellIs" dxfId="1321" priority="350" operator="lessThan">
      <formula>$C$32</formula>
    </cfRule>
    <cfRule type="cellIs" dxfId="1320" priority="351" operator="greaterThanOrEqual">
      <formula>$C$32</formula>
    </cfRule>
  </conditionalFormatting>
  <conditionalFormatting sqref="X32">
    <cfRule type="cellIs" dxfId="1319" priority="348" operator="lessThan">
      <formula>$C$32</formula>
    </cfRule>
    <cfRule type="cellIs" dxfId="1318" priority="349" operator="greaterThanOrEqual">
      <formula>$C$32</formula>
    </cfRule>
  </conditionalFormatting>
  <conditionalFormatting sqref="Z32">
    <cfRule type="cellIs" dxfId="1317" priority="346" operator="lessThan">
      <formula>$C$32</formula>
    </cfRule>
    <cfRule type="cellIs" dxfId="1316" priority="347" operator="greaterThanOrEqual">
      <formula>$C$32</formula>
    </cfRule>
  </conditionalFormatting>
  <conditionalFormatting sqref="AB32">
    <cfRule type="cellIs" dxfId="1315" priority="344" operator="lessThan">
      <formula>$C$32</formula>
    </cfRule>
    <cfRule type="cellIs" dxfId="1314" priority="345" operator="greaterThanOrEqual">
      <formula>$C$32</formula>
    </cfRule>
  </conditionalFormatting>
  <conditionalFormatting sqref="AD32">
    <cfRule type="cellIs" dxfId="1313" priority="342" operator="lessThan">
      <formula>$C$32</formula>
    </cfRule>
    <cfRule type="cellIs" dxfId="1312" priority="343" operator="greaterThanOrEqual">
      <formula>$C$32</formula>
    </cfRule>
  </conditionalFormatting>
  <conditionalFormatting sqref="AF32">
    <cfRule type="cellIs" dxfId="1311" priority="340" operator="lessThan">
      <formula>$C$32</formula>
    </cfRule>
    <cfRule type="cellIs" dxfId="1310" priority="341" operator="greaterThanOrEqual">
      <formula>$C$32</formula>
    </cfRule>
  </conditionalFormatting>
  <conditionalFormatting sqref="AH32">
    <cfRule type="cellIs" dxfId="1309" priority="338" operator="lessThan">
      <formula>$C$32</formula>
    </cfRule>
    <cfRule type="cellIs" dxfId="1308" priority="339" operator="greaterThanOrEqual">
      <formula>$C$32</formula>
    </cfRule>
  </conditionalFormatting>
  <conditionalFormatting sqref="AJ32">
    <cfRule type="cellIs" dxfId="1307" priority="336" operator="lessThan">
      <formula>$C$32</formula>
    </cfRule>
    <cfRule type="cellIs" dxfId="1306" priority="337" operator="greaterThanOrEqual">
      <formula>$C$32</formula>
    </cfRule>
  </conditionalFormatting>
  <conditionalFormatting sqref="F31">
    <cfRule type="cellIs" dxfId="1305" priority="334" operator="lessThan">
      <formula>$C$31</formula>
    </cfRule>
    <cfRule type="cellIs" dxfId="1304" priority="335" operator="greaterThanOrEqual">
      <formula>$C$31</formula>
    </cfRule>
  </conditionalFormatting>
  <conditionalFormatting sqref="H31">
    <cfRule type="cellIs" dxfId="1303" priority="332" operator="lessThan">
      <formula>$C$31</formula>
    </cfRule>
    <cfRule type="cellIs" dxfId="1302" priority="333" operator="greaterThanOrEqual">
      <formula>$C$31</formula>
    </cfRule>
  </conditionalFormatting>
  <conditionalFormatting sqref="J31">
    <cfRule type="cellIs" dxfId="1301" priority="330" operator="lessThan">
      <formula>$C$31</formula>
    </cfRule>
    <cfRule type="cellIs" dxfId="1300" priority="331" operator="greaterThanOrEqual">
      <formula>$C$31</formula>
    </cfRule>
  </conditionalFormatting>
  <conditionalFormatting sqref="L31">
    <cfRule type="cellIs" dxfId="1299" priority="328" operator="lessThan">
      <formula>$C$31</formula>
    </cfRule>
    <cfRule type="cellIs" dxfId="1298" priority="329" operator="greaterThanOrEqual">
      <formula>$C$31</formula>
    </cfRule>
  </conditionalFormatting>
  <conditionalFormatting sqref="N31">
    <cfRule type="cellIs" dxfId="1297" priority="326" operator="lessThan">
      <formula>$C$31</formula>
    </cfRule>
    <cfRule type="cellIs" dxfId="1296" priority="327" operator="greaterThanOrEqual">
      <formula>$C$31</formula>
    </cfRule>
  </conditionalFormatting>
  <conditionalFormatting sqref="P31">
    <cfRule type="cellIs" dxfId="1295" priority="324" operator="lessThan">
      <formula>$C$31</formula>
    </cfRule>
    <cfRule type="cellIs" dxfId="1294" priority="325" operator="greaterThanOrEqual">
      <formula>$C$31</formula>
    </cfRule>
  </conditionalFormatting>
  <conditionalFormatting sqref="R31">
    <cfRule type="cellIs" dxfId="1293" priority="322" operator="lessThan">
      <formula>$C$31</formula>
    </cfRule>
    <cfRule type="cellIs" dxfId="1292" priority="323" operator="greaterThanOrEqual">
      <formula>$C$31</formula>
    </cfRule>
  </conditionalFormatting>
  <conditionalFormatting sqref="T31">
    <cfRule type="cellIs" dxfId="1291" priority="320" operator="lessThan">
      <formula>$C$31</formula>
    </cfRule>
    <cfRule type="cellIs" dxfId="1290" priority="321" operator="greaterThanOrEqual">
      <formula>$C$31</formula>
    </cfRule>
  </conditionalFormatting>
  <conditionalFormatting sqref="V31">
    <cfRule type="cellIs" dxfId="1289" priority="318" operator="lessThan">
      <formula>$C$31</formula>
    </cfRule>
    <cfRule type="cellIs" dxfId="1288" priority="319" operator="greaterThanOrEqual">
      <formula>$C$31</formula>
    </cfRule>
  </conditionalFormatting>
  <conditionalFormatting sqref="X31">
    <cfRule type="cellIs" dxfId="1287" priority="316" operator="lessThan">
      <formula>$C$31</formula>
    </cfRule>
    <cfRule type="cellIs" dxfId="1286" priority="317" operator="greaterThanOrEqual">
      <formula>$C$31</formula>
    </cfRule>
  </conditionalFormatting>
  <conditionalFormatting sqref="Z31">
    <cfRule type="cellIs" dxfId="1285" priority="314" operator="lessThan">
      <formula>$C$31</formula>
    </cfRule>
    <cfRule type="cellIs" dxfId="1284" priority="315" operator="greaterThanOrEqual">
      <formula>$C$31</formula>
    </cfRule>
  </conditionalFormatting>
  <conditionalFormatting sqref="AB31">
    <cfRule type="cellIs" dxfId="1283" priority="312" operator="lessThan">
      <formula>$C$31</formula>
    </cfRule>
    <cfRule type="cellIs" dxfId="1282" priority="313" operator="greaterThanOrEqual">
      <formula>$C$31</formula>
    </cfRule>
  </conditionalFormatting>
  <conditionalFormatting sqref="AD31">
    <cfRule type="cellIs" dxfId="1281" priority="310" operator="lessThan">
      <formula>$C$31</formula>
    </cfRule>
    <cfRule type="cellIs" dxfId="1280" priority="311" operator="greaterThanOrEqual">
      <formula>$C$31</formula>
    </cfRule>
  </conditionalFormatting>
  <conditionalFormatting sqref="AF31">
    <cfRule type="cellIs" dxfId="1279" priority="308" operator="lessThan">
      <formula>$C$31</formula>
    </cfRule>
    <cfRule type="cellIs" dxfId="1278" priority="309" operator="greaterThanOrEqual">
      <formula>$C$31</formula>
    </cfRule>
  </conditionalFormatting>
  <conditionalFormatting sqref="AH31">
    <cfRule type="cellIs" dxfId="1277" priority="306" operator="lessThan">
      <formula>$C$31</formula>
    </cfRule>
    <cfRule type="cellIs" dxfId="1276" priority="307" operator="greaterThanOrEqual">
      <formula>$C$31</formula>
    </cfRule>
  </conditionalFormatting>
  <conditionalFormatting sqref="AJ31">
    <cfRule type="cellIs" dxfId="1275" priority="304" operator="lessThan">
      <formula>$C$31</formula>
    </cfRule>
    <cfRule type="cellIs" dxfId="1274" priority="305" operator="greaterThanOrEqual">
      <formula>$C$31</formula>
    </cfRule>
  </conditionalFormatting>
  <conditionalFormatting sqref="F30">
    <cfRule type="cellIs" dxfId="1273" priority="302" operator="lessThan">
      <formula>$C$30</formula>
    </cfRule>
    <cfRule type="cellIs" dxfId="1272" priority="303" operator="greaterThanOrEqual">
      <formula>$C$30</formula>
    </cfRule>
  </conditionalFormatting>
  <conditionalFormatting sqref="H30">
    <cfRule type="cellIs" dxfId="1271" priority="300" operator="lessThan">
      <formula>$C$30</formula>
    </cfRule>
    <cfRule type="cellIs" dxfId="1270" priority="301" operator="greaterThanOrEqual">
      <formula>$C$30</formula>
    </cfRule>
  </conditionalFormatting>
  <conditionalFormatting sqref="J30">
    <cfRule type="cellIs" dxfId="1269" priority="298" operator="lessThan">
      <formula>$C$30</formula>
    </cfRule>
    <cfRule type="cellIs" dxfId="1268" priority="299" operator="greaterThanOrEqual">
      <formula>$C$30</formula>
    </cfRule>
  </conditionalFormatting>
  <conditionalFormatting sqref="L30">
    <cfRule type="cellIs" dxfId="1267" priority="296" operator="lessThan">
      <formula>$C$30</formula>
    </cfRule>
    <cfRule type="cellIs" dxfId="1266" priority="297" operator="greaterThanOrEqual">
      <formula>$C$30</formula>
    </cfRule>
  </conditionalFormatting>
  <conditionalFormatting sqref="N30">
    <cfRule type="cellIs" dxfId="1265" priority="294" operator="lessThan">
      <formula>$C$30</formula>
    </cfRule>
    <cfRule type="cellIs" dxfId="1264" priority="295" operator="greaterThanOrEqual">
      <formula>$C$30</formula>
    </cfRule>
  </conditionalFormatting>
  <conditionalFormatting sqref="P30">
    <cfRule type="cellIs" dxfId="1263" priority="292" operator="lessThan">
      <formula>$C$30</formula>
    </cfRule>
    <cfRule type="cellIs" dxfId="1262" priority="293" operator="greaterThanOrEqual">
      <formula>$C$30</formula>
    </cfRule>
  </conditionalFormatting>
  <conditionalFormatting sqref="R30">
    <cfRule type="cellIs" dxfId="1261" priority="290" operator="lessThan">
      <formula>$C$30</formula>
    </cfRule>
    <cfRule type="cellIs" dxfId="1260" priority="291" operator="greaterThanOrEqual">
      <formula>$C$30</formula>
    </cfRule>
  </conditionalFormatting>
  <conditionalFormatting sqref="T30">
    <cfRule type="cellIs" dxfId="1259" priority="288" operator="lessThan">
      <formula>$C$30</formula>
    </cfRule>
    <cfRule type="cellIs" dxfId="1258" priority="289" operator="greaterThanOrEqual">
      <formula>$C$30</formula>
    </cfRule>
  </conditionalFormatting>
  <conditionalFormatting sqref="V30">
    <cfRule type="cellIs" dxfId="1257" priority="286" operator="lessThan">
      <formula>$C$30</formula>
    </cfRule>
    <cfRule type="cellIs" dxfId="1256" priority="287" operator="greaterThanOrEqual">
      <formula>$C$30</formula>
    </cfRule>
  </conditionalFormatting>
  <conditionalFormatting sqref="X30">
    <cfRule type="cellIs" dxfId="1255" priority="284" operator="lessThan">
      <formula>$C$30</formula>
    </cfRule>
    <cfRule type="cellIs" dxfId="1254" priority="285" operator="greaterThanOrEqual">
      <formula>$C$30</formula>
    </cfRule>
  </conditionalFormatting>
  <conditionalFormatting sqref="Z30">
    <cfRule type="cellIs" dxfId="1253" priority="282" operator="lessThan">
      <formula>$C$30</formula>
    </cfRule>
    <cfRule type="cellIs" dxfId="1252" priority="283" operator="greaterThanOrEqual">
      <formula>$C$30</formula>
    </cfRule>
  </conditionalFormatting>
  <conditionalFormatting sqref="AB30">
    <cfRule type="cellIs" dxfId="1251" priority="280" operator="lessThan">
      <formula>$C$30</formula>
    </cfRule>
    <cfRule type="cellIs" dxfId="1250" priority="281" operator="greaterThanOrEqual">
      <formula>$C$30</formula>
    </cfRule>
  </conditionalFormatting>
  <conditionalFormatting sqref="AD30">
    <cfRule type="cellIs" dxfId="1249" priority="278" operator="lessThan">
      <formula>$C$30</formula>
    </cfRule>
    <cfRule type="cellIs" dxfId="1248" priority="279" operator="greaterThanOrEqual">
      <formula>$C$30</formula>
    </cfRule>
  </conditionalFormatting>
  <conditionalFormatting sqref="AF30">
    <cfRule type="cellIs" dxfId="1247" priority="276" operator="lessThan">
      <formula>$C$30</formula>
    </cfRule>
    <cfRule type="cellIs" dxfId="1246" priority="277" operator="greaterThanOrEqual">
      <formula>$C$30</formula>
    </cfRule>
  </conditionalFormatting>
  <conditionalFormatting sqref="AH30">
    <cfRule type="cellIs" dxfId="1245" priority="274" operator="lessThan">
      <formula>$C$30</formula>
    </cfRule>
    <cfRule type="cellIs" dxfId="1244" priority="275" operator="greaterThanOrEqual">
      <formula>$C$30</formula>
    </cfRule>
  </conditionalFormatting>
  <conditionalFormatting sqref="AJ30">
    <cfRule type="cellIs" dxfId="1243" priority="272" operator="lessThan">
      <formula>$C$30</formula>
    </cfRule>
    <cfRule type="cellIs" dxfId="1242" priority="273" operator="greaterThanOrEqual">
      <formula>$C$30</formula>
    </cfRule>
  </conditionalFormatting>
  <conditionalFormatting sqref="F29">
    <cfRule type="cellIs" dxfId="1241" priority="270" operator="lessThan">
      <formula>$C$29</formula>
    </cfRule>
    <cfRule type="cellIs" dxfId="1240" priority="271" operator="greaterThanOrEqual">
      <formula>$C$29</formula>
    </cfRule>
  </conditionalFormatting>
  <conditionalFormatting sqref="H29">
    <cfRule type="cellIs" dxfId="1239" priority="268" operator="lessThan">
      <formula>$C$29</formula>
    </cfRule>
    <cfRule type="cellIs" dxfId="1238" priority="269" operator="greaterThanOrEqual">
      <formula>$C$29</formula>
    </cfRule>
  </conditionalFormatting>
  <conditionalFormatting sqref="J29">
    <cfRule type="cellIs" dxfId="1237" priority="266" operator="lessThan">
      <formula>$C$29</formula>
    </cfRule>
    <cfRule type="cellIs" dxfId="1236" priority="267" operator="greaterThanOrEqual">
      <formula>$C$29</formula>
    </cfRule>
  </conditionalFormatting>
  <conditionalFormatting sqref="L29">
    <cfRule type="cellIs" dxfId="1235" priority="264" operator="lessThan">
      <formula>$C$29</formula>
    </cfRule>
    <cfRule type="cellIs" dxfId="1234" priority="265" operator="greaterThanOrEqual">
      <formula>$C$29</formula>
    </cfRule>
  </conditionalFormatting>
  <conditionalFormatting sqref="N29">
    <cfRule type="cellIs" dxfId="1233" priority="262" operator="lessThan">
      <formula>$C$29</formula>
    </cfRule>
    <cfRule type="cellIs" dxfId="1232" priority="263" operator="greaterThanOrEqual">
      <formula>$C$29</formula>
    </cfRule>
  </conditionalFormatting>
  <conditionalFormatting sqref="P29">
    <cfRule type="cellIs" dxfId="1231" priority="260" operator="lessThan">
      <formula>$C$29</formula>
    </cfRule>
    <cfRule type="cellIs" dxfId="1230" priority="261" operator="greaterThanOrEqual">
      <formula>$C$29</formula>
    </cfRule>
  </conditionalFormatting>
  <conditionalFormatting sqref="R29">
    <cfRule type="cellIs" dxfId="1229" priority="258" operator="lessThan">
      <formula>$C$29</formula>
    </cfRule>
    <cfRule type="cellIs" dxfId="1228" priority="259" operator="greaterThanOrEqual">
      <formula>$C$29</formula>
    </cfRule>
  </conditionalFormatting>
  <conditionalFormatting sqref="T29">
    <cfRule type="cellIs" dxfId="1227" priority="256" operator="lessThan">
      <formula>$C$29</formula>
    </cfRule>
    <cfRule type="cellIs" dxfId="1226" priority="257" operator="greaterThanOrEqual">
      <formula>$C$29</formula>
    </cfRule>
  </conditionalFormatting>
  <conditionalFormatting sqref="V29">
    <cfRule type="cellIs" dxfId="1225" priority="254" operator="lessThan">
      <formula>$C$29</formula>
    </cfRule>
    <cfRule type="cellIs" dxfId="1224" priority="255" operator="greaterThanOrEqual">
      <formula>$C$29</formula>
    </cfRule>
  </conditionalFormatting>
  <conditionalFormatting sqref="X29">
    <cfRule type="cellIs" dxfId="1223" priority="252" operator="lessThan">
      <formula>$C$29</formula>
    </cfRule>
    <cfRule type="cellIs" dxfId="1222" priority="253" operator="greaterThanOrEqual">
      <formula>$C$29</formula>
    </cfRule>
  </conditionalFormatting>
  <conditionalFormatting sqref="Z29">
    <cfRule type="cellIs" dxfId="1221" priority="250" operator="lessThan">
      <formula>$C$29</formula>
    </cfRule>
    <cfRule type="cellIs" dxfId="1220" priority="251" operator="greaterThanOrEqual">
      <formula>$C$29</formula>
    </cfRule>
  </conditionalFormatting>
  <conditionalFormatting sqref="AB29">
    <cfRule type="cellIs" dxfId="1219" priority="248" operator="lessThan">
      <formula>$C$29</formula>
    </cfRule>
    <cfRule type="cellIs" dxfId="1218" priority="249" operator="greaterThanOrEqual">
      <formula>$C$29</formula>
    </cfRule>
  </conditionalFormatting>
  <conditionalFormatting sqref="AD29">
    <cfRule type="cellIs" dxfId="1217" priority="246" operator="lessThan">
      <formula>$C$29</formula>
    </cfRule>
    <cfRule type="cellIs" dxfId="1216" priority="247" operator="greaterThanOrEqual">
      <formula>$C$29</formula>
    </cfRule>
  </conditionalFormatting>
  <conditionalFormatting sqref="AF29">
    <cfRule type="cellIs" dxfId="1215" priority="244" operator="lessThan">
      <formula>$C$29</formula>
    </cfRule>
    <cfRule type="cellIs" dxfId="1214" priority="245" operator="greaterThanOrEqual">
      <formula>$C$29</formula>
    </cfRule>
  </conditionalFormatting>
  <conditionalFormatting sqref="AH29">
    <cfRule type="cellIs" dxfId="1213" priority="242" operator="lessThan">
      <formula>$C$29</formula>
    </cfRule>
    <cfRule type="cellIs" dxfId="1212" priority="243" operator="greaterThanOrEqual">
      <formula>$C$29</formula>
    </cfRule>
  </conditionalFormatting>
  <conditionalFormatting sqref="AJ29">
    <cfRule type="cellIs" dxfId="1211" priority="240" operator="lessThan">
      <formula>$C$29</formula>
    </cfRule>
    <cfRule type="cellIs" dxfId="1210" priority="241" operator="greaterThanOrEqual">
      <formula>$C$29</formula>
    </cfRule>
  </conditionalFormatting>
  <conditionalFormatting sqref="F28">
    <cfRule type="cellIs" dxfId="1209" priority="238" operator="lessThan">
      <formula>$C$28</formula>
    </cfRule>
    <cfRule type="cellIs" dxfId="1208" priority="239" operator="greaterThanOrEqual">
      <formula>$C$28</formula>
    </cfRule>
  </conditionalFormatting>
  <conditionalFormatting sqref="H28">
    <cfRule type="cellIs" dxfId="1207" priority="236" operator="lessThan">
      <formula>$C$28</formula>
    </cfRule>
    <cfRule type="cellIs" dxfId="1206" priority="237" operator="greaterThanOrEqual">
      <formula>$C$28</formula>
    </cfRule>
  </conditionalFormatting>
  <conditionalFormatting sqref="J28">
    <cfRule type="cellIs" dxfId="1205" priority="234" operator="lessThan">
      <formula>$C$28</formula>
    </cfRule>
    <cfRule type="cellIs" dxfId="1204" priority="235" operator="greaterThanOrEqual">
      <formula>$C$28</formula>
    </cfRule>
  </conditionalFormatting>
  <conditionalFormatting sqref="L28">
    <cfRule type="cellIs" dxfId="1203" priority="232" operator="lessThan">
      <formula>$C$28</formula>
    </cfRule>
    <cfRule type="cellIs" dxfId="1202" priority="233" operator="greaterThanOrEqual">
      <formula>$C$28</formula>
    </cfRule>
  </conditionalFormatting>
  <conditionalFormatting sqref="N28">
    <cfRule type="cellIs" dxfId="1201" priority="230" operator="lessThan">
      <formula>$C$28</formula>
    </cfRule>
    <cfRule type="cellIs" dxfId="1200" priority="231" operator="greaterThanOrEqual">
      <formula>$C$28</formula>
    </cfRule>
  </conditionalFormatting>
  <conditionalFormatting sqref="P28">
    <cfRule type="cellIs" dxfId="1199" priority="228" operator="lessThan">
      <formula>$C$28</formula>
    </cfRule>
    <cfRule type="cellIs" dxfId="1198" priority="229" operator="greaterThanOrEqual">
      <formula>$C$28</formula>
    </cfRule>
  </conditionalFormatting>
  <conditionalFormatting sqref="R28">
    <cfRule type="cellIs" dxfId="1197" priority="226" operator="lessThan">
      <formula>$C$28</formula>
    </cfRule>
    <cfRule type="cellIs" dxfId="1196" priority="227" operator="greaterThanOrEqual">
      <formula>$C$28</formula>
    </cfRule>
  </conditionalFormatting>
  <conditionalFormatting sqref="T28">
    <cfRule type="cellIs" dxfId="1195" priority="224" operator="lessThan">
      <formula>$C$28</formula>
    </cfRule>
    <cfRule type="cellIs" dxfId="1194" priority="225" operator="greaterThanOrEqual">
      <formula>$C$28</formula>
    </cfRule>
  </conditionalFormatting>
  <conditionalFormatting sqref="V28">
    <cfRule type="cellIs" dxfId="1193" priority="222" operator="lessThan">
      <formula>$C$28</formula>
    </cfRule>
    <cfRule type="cellIs" dxfId="1192" priority="223" operator="greaterThanOrEqual">
      <formula>$C$28</formula>
    </cfRule>
  </conditionalFormatting>
  <conditionalFormatting sqref="X28">
    <cfRule type="cellIs" dxfId="1191" priority="220" operator="lessThan">
      <formula>$C$28</formula>
    </cfRule>
    <cfRule type="cellIs" dxfId="1190" priority="221" operator="greaterThanOrEqual">
      <formula>$C$28</formula>
    </cfRule>
  </conditionalFormatting>
  <conditionalFormatting sqref="Z28">
    <cfRule type="cellIs" dxfId="1189" priority="218" operator="lessThan">
      <formula>$C$28</formula>
    </cfRule>
    <cfRule type="cellIs" dxfId="1188" priority="219" operator="greaterThanOrEqual">
      <formula>$C$28</formula>
    </cfRule>
  </conditionalFormatting>
  <conditionalFormatting sqref="AB28">
    <cfRule type="cellIs" dxfId="1187" priority="216" operator="lessThan">
      <formula>$C$28</formula>
    </cfRule>
    <cfRule type="cellIs" dxfId="1186" priority="217" operator="greaterThanOrEqual">
      <formula>$C$28</formula>
    </cfRule>
  </conditionalFormatting>
  <conditionalFormatting sqref="AD28">
    <cfRule type="cellIs" dxfId="1185" priority="214" operator="lessThan">
      <formula>$C$28</formula>
    </cfRule>
    <cfRule type="cellIs" dxfId="1184" priority="215" operator="greaterThanOrEqual">
      <formula>$C$28</formula>
    </cfRule>
  </conditionalFormatting>
  <conditionalFormatting sqref="AF28">
    <cfRule type="cellIs" dxfId="1183" priority="212" operator="lessThan">
      <formula>$C$28</formula>
    </cfRule>
    <cfRule type="cellIs" dxfId="1182" priority="213" operator="greaterThanOrEqual">
      <formula>$C$28</formula>
    </cfRule>
  </conditionalFormatting>
  <conditionalFormatting sqref="AH28">
    <cfRule type="cellIs" dxfId="1181" priority="210" operator="lessThan">
      <formula>$C$28</formula>
    </cfRule>
    <cfRule type="cellIs" dxfId="1180" priority="211" operator="greaterThanOrEqual">
      <formula>$C$28</formula>
    </cfRule>
  </conditionalFormatting>
  <conditionalFormatting sqref="AJ28">
    <cfRule type="cellIs" dxfId="1179" priority="208" operator="lessThan">
      <formula>$C$28</formula>
    </cfRule>
    <cfRule type="cellIs" dxfId="1178" priority="209" operator="greaterThanOrEqual">
      <formula>$C$28</formula>
    </cfRule>
  </conditionalFormatting>
  <conditionalFormatting sqref="F27">
    <cfRule type="cellIs" dxfId="1177" priority="204" operator="lessThan">
      <formula>$C$27</formula>
    </cfRule>
    <cfRule type="cellIs" dxfId="1176" priority="205" operator="greaterThanOrEqual">
      <formula>$C$27</formula>
    </cfRule>
  </conditionalFormatting>
  <conditionalFormatting sqref="H27">
    <cfRule type="cellIs" dxfId="1175" priority="202" operator="lessThan">
      <formula>$C$27</formula>
    </cfRule>
    <cfRule type="cellIs" dxfId="1174" priority="203" operator="greaterThanOrEqual">
      <formula>$C$27</formula>
    </cfRule>
  </conditionalFormatting>
  <conditionalFormatting sqref="J27">
    <cfRule type="cellIs" dxfId="1173" priority="200" operator="lessThan">
      <formula>$C$27</formula>
    </cfRule>
    <cfRule type="cellIs" dxfId="1172" priority="201" operator="greaterThanOrEqual">
      <formula>$C$27</formula>
    </cfRule>
  </conditionalFormatting>
  <conditionalFormatting sqref="L27">
    <cfRule type="cellIs" dxfId="1171" priority="198" operator="lessThan">
      <formula>$C$27</formula>
    </cfRule>
    <cfRule type="cellIs" dxfId="1170" priority="199" operator="greaterThanOrEqual">
      <formula>$C$27</formula>
    </cfRule>
  </conditionalFormatting>
  <conditionalFormatting sqref="N27">
    <cfRule type="cellIs" dxfId="1169" priority="196" operator="lessThan">
      <formula>$C$27</formula>
    </cfRule>
    <cfRule type="cellIs" dxfId="1168" priority="197" operator="greaterThanOrEqual">
      <formula>$C$27</formula>
    </cfRule>
  </conditionalFormatting>
  <conditionalFormatting sqref="P27">
    <cfRule type="cellIs" dxfId="1167" priority="194" operator="lessThan">
      <formula>$C$27</formula>
    </cfRule>
    <cfRule type="cellIs" dxfId="1166" priority="195" operator="greaterThanOrEqual">
      <formula>$C$27</formula>
    </cfRule>
  </conditionalFormatting>
  <conditionalFormatting sqref="R27">
    <cfRule type="cellIs" dxfId="1165" priority="192" operator="lessThan">
      <formula>$C$27</formula>
    </cfRule>
    <cfRule type="cellIs" dxfId="1164" priority="193" operator="greaterThanOrEqual">
      <formula>$C$27</formula>
    </cfRule>
  </conditionalFormatting>
  <conditionalFormatting sqref="T27">
    <cfRule type="cellIs" dxfId="1163" priority="190" operator="lessThan">
      <formula>$C$27</formula>
    </cfRule>
    <cfRule type="cellIs" dxfId="1162" priority="191" operator="greaterThanOrEqual">
      <formula>$C$27</formula>
    </cfRule>
  </conditionalFormatting>
  <conditionalFormatting sqref="V27">
    <cfRule type="cellIs" dxfId="1161" priority="188" operator="lessThan">
      <formula>$C$27</formula>
    </cfRule>
    <cfRule type="cellIs" dxfId="1160" priority="189" operator="greaterThanOrEqual">
      <formula>$C$27</formula>
    </cfRule>
  </conditionalFormatting>
  <conditionalFormatting sqref="X27">
    <cfRule type="cellIs" dxfId="1159" priority="186" operator="lessThan">
      <formula>$C$27</formula>
    </cfRule>
    <cfRule type="cellIs" dxfId="1158" priority="187" operator="greaterThanOrEqual">
      <formula>$C$27</formula>
    </cfRule>
  </conditionalFormatting>
  <conditionalFormatting sqref="Z27">
    <cfRule type="cellIs" dxfId="1157" priority="184" operator="lessThan">
      <formula>$C$27</formula>
    </cfRule>
    <cfRule type="cellIs" dxfId="1156" priority="185" operator="greaterThanOrEqual">
      <formula>$C$27</formula>
    </cfRule>
  </conditionalFormatting>
  <conditionalFormatting sqref="AB27">
    <cfRule type="cellIs" dxfId="1155" priority="182" operator="lessThan">
      <formula>$C$27</formula>
    </cfRule>
    <cfRule type="cellIs" dxfId="1154" priority="183" operator="greaterThanOrEqual">
      <formula>$C$27</formula>
    </cfRule>
  </conditionalFormatting>
  <conditionalFormatting sqref="AD27">
    <cfRule type="cellIs" dxfId="1153" priority="180" operator="lessThan">
      <formula>$C$27</formula>
    </cfRule>
    <cfRule type="cellIs" dxfId="1152" priority="181" operator="greaterThanOrEqual">
      <formula>$C$27</formula>
    </cfRule>
  </conditionalFormatting>
  <conditionalFormatting sqref="AF27">
    <cfRule type="cellIs" dxfId="1151" priority="178" operator="lessThan">
      <formula>$C$27</formula>
    </cfRule>
    <cfRule type="cellIs" dxfId="1150" priority="179" operator="greaterThanOrEqual">
      <formula>$C$27</formula>
    </cfRule>
  </conditionalFormatting>
  <conditionalFormatting sqref="AH27">
    <cfRule type="cellIs" dxfId="1149" priority="176" operator="lessThan">
      <formula>$C$27</formula>
    </cfRule>
    <cfRule type="cellIs" dxfId="1148" priority="177" operator="greaterThanOrEqual">
      <formula>$C$27</formula>
    </cfRule>
  </conditionalFormatting>
  <conditionalFormatting sqref="AJ27">
    <cfRule type="cellIs" dxfId="1147" priority="174" operator="lessThan">
      <formula>$C$27</formula>
    </cfRule>
    <cfRule type="cellIs" dxfId="1146" priority="175" operator="greaterThanOrEqual">
      <formula>$C$27</formula>
    </cfRule>
  </conditionalFormatting>
  <conditionalFormatting sqref="F26">
    <cfRule type="cellIs" dxfId="1145" priority="172" operator="lessThan">
      <formula>$C$26</formula>
    </cfRule>
    <cfRule type="cellIs" dxfId="1144" priority="173" operator="greaterThanOrEqual">
      <formula>$C$26</formula>
    </cfRule>
  </conditionalFormatting>
  <conditionalFormatting sqref="H26">
    <cfRule type="cellIs" dxfId="1143" priority="170" operator="lessThan">
      <formula>$C$26</formula>
    </cfRule>
    <cfRule type="cellIs" dxfId="1142" priority="171" operator="greaterThanOrEqual">
      <formula>$C$26</formula>
    </cfRule>
  </conditionalFormatting>
  <conditionalFormatting sqref="J26">
    <cfRule type="cellIs" dxfId="1141" priority="168" operator="lessThan">
      <formula>$C$26</formula>
    </cfRule>
    <cfRule type="cellIs" dxfId="1140" priority="169" operator="greaterThanOrEqual">
      <formula>$C$26</formula>
    </cfRule>
  </conditionalFormatting>
  <conditionalFormatting sqref="L26">
    <cfRule type="cellIs" dxfId="1139" priority="166" operator="lessThan">
      <formula>$C$26</formula>
    </cfRule>
    <cfRule type="cellIs" dxfId="1138" priority="167" operator="greaterThanOrEqual">
      <formula>$C$26</formula>
    </cfRule>
  </conditionalFormatting>
  <conditionalFormatting sqref="N26">
    <cfRule type="cellIs" dxfId="1137" priority="164" operator="lessThan">
      <formula>$C$26</formula>
    </cfRule>
    <cfRule type="cellIs" dxfId="1136" priority="165" operator="greaterThanOrEqual">
      <formula>$C$26</formula>
    </cfRule>
  </conditionalFormatting>
  <conditionalFormatting sqref="P26">
    <cfRule type="cellIs" dxfId="1135" priority="162" operator="lessThan">
      <formula>$C$26</formula>
    </cfRule>
    <cfRule type="cellIs" dxfId="1134" priority="163" operator="greaterThanOrEqual">
      <formula>$C$26</formula>
    </cfRule>
  </conditionalFormatting>
  <conditionalFormatting sqref="R26">
    <cfRule type="cellIs" dxfId="1133" priority="160" operator="lessThan">
      <formula>$C$26</formula>
    </cfRule>
    <cfRule type="cellIs" dxfId="1132" priority="161" operator="greaterThanOrEqual">
      <formula>$C$26</formula>
    </cfRule>
  </conditionalFormatting>
  <conditionalFormatting sqref="T26">
    <cfRule type="cellIs" dxfId="1131" priority="158" operator="lessThan">
      <formula>$C$26</formula>
    </cfRule>
    <cfRule type="cellIs" dxfId="1130" priority="159" operator="greaterThanOrEqual">
      <formula>$C$26</formula>
    </cfRule>
  </conditionalFormatting>
  <conditionalFormatting sqref="V26">
    <cfRule type="cellIs" dxfId="1129" priority="156" operator="lessThan">
      <formula>$C$26</formula>
    </cfRule>
    <cfRule type="cellIs" dxfId="1128" priority="157" operator="greaterThanOrEqual">
      <formula>$C$26</formula>
    </cfRule>
  </conditionalFormatting>
  <conditionalFormatting sqref="X26">
    <cfRule type="cellIs" dxfId="1127" priority="154" operator="lessThan">
      <formula>$C$26</formula>
    </cfRule>
    <cfRule type="cellIs" dxfId="1126" priority="155" operator="greaterThanOrEqual">
      <formula>$C$26</formula>
    </cfRule>
  </conditionalFormatting>
  <conditionalFormatting sqref="Z26">
    <cfRule type="cellIs" dxfId="1125" priority="152" operator="lessThan">
      <formula>$C$26</formula>
    </cfRule>
    <cfRule type="cellIs" dxfId="1124" priority="153" operator="greaterThanOrEqual">
      <formula>$C$26</formula>
    </cfRule>
  </conditionalFormatting>
  <conditionalFormatting sqref="AB26">
    <cfRule type="cellIs" dxfId="1123" priority="150" operator="lessThan">
      <formula>$C$26</formula>
    </cfRule>
    <cfRule type="cellIs" dxfId="1122" priority="151" operator="greaterThanOrEqual">
      <formula>$C$26</formula>
    </cfRule>
  </conditionalFormatting>
  <conditionalFormatting sqref="AD26">
    <cfRule type="cellIs" dxfId="1121" priority="148" operator="lessThan">
      <formula>$C$26</formula>
    </cfRule>
    <cfRule type="cellIs" dxfId="1120" priority="149" operator="greaterThanOrEqual">
      <formula>$C$26</formula>
    </cfRule>
  </conditionalFormatting>
  <conditionalFormatting sqref="AF26">
    <cfRule type="cellIs" dxfId="1119" priority="146" operator="lessThan">
      <formula>$C$26</formula>
    </cfRule>
    <cfRule type="cellIs" dxfId="1118" priority="147" operator="greaterThanOrEqual">
      <formula>$C$26</formula>
    </cfRule>
  </conditionalFormatting>
  <conditionalFormatting sqref="AH26">
    <cfRule type="cellIs" dxfId="1117" priority="144" operator="lessThan">
      <formula>$C$26</formula>
    </cfRule>
    <cfRule type="cellIs" dxfId="1116" priority="145" operator="greaterThanOrEqual">
      <formula>$C$26</formula>
    </cfRule>
  </conditionalFormatting>
  <conditionalFormatting sqref="AJ26">
    <cfRule type="cellIs" dxfId="1115" priority="142" operator="lessThan">
      <formula>$C$26</formula>
    </cfRule>
    <cfRule type="cellIs" dxfId="1114" priority="143" operator="greaterThanOrEqual">
      <formula>$C$26</formula>
    </cfRule>
  </conditionalFormatting>
  <conditionalFormatting sqref="F25">
    <cfRule type="cellIs" dxfId="1113" priority="140" operator="lessThan">
      <formula>$C$25</formula>
    </cfRule>
    <cfRule type="cellIs" dxfId="1112" priority="141" operator="greaterThanOrEqual">
      <formula>$C$25</formula>
    </cfRule>
  </conditionalFormatting>
  <conditionalFormatting sqref="H25">
    <cfRule type="cellIs" dxfId="1111" priority="138" operator="lessThan">
      <formula>$C$25</formula>
    </cfRule>
    <cfRule type="cellIs" dxfId="1110" priority="139" operator="greaterThanOrEqual">
      <formula>$C$25</formula>
    </cfRule>
  </conditionalFormatting>
  <conditionalFormatting sqref="J25">
    <cfRule type="cellIs" dxfId="1109" priority="136" operator="lessThan">
      <formula>$C$25</formula>
    </cfRule>
    <cfRule type="cellIs" dxfId="1108" priority="137" operator="greaterThanOrEqual">
      <formula>$C$25</formula>
    </cfRule>
  </conditionalFormatting>
  <conditionalFormatting sqref="L25">
    <cfRule type="cellIs" dxfId="1107" priority="134" operator="lessThan">
      <formula>$C$25</formula>
    </cfRule>
    <cfRule type="cellIs" dxfId="1106" priority="135" operator="greaterThanOrEqual">
      <formula>$C$25</formula>
    </cfRule>
  </conditionalFormatting>
  <conditionalFormatting sqref="N25">
    <cfRule type="cellIs" dxfId="1105" priority="132" operator="lessThan">
      <formula>$C$25</formula>
    </cfRule>
    <cfRule type="cellIs" dxfId="1104" priority="133" operator="greaterThanOrEqual">
      <formula>$C$25</formula>
    </cfRule>
  </conditionalFormatting>
  <conditionalFormatting sqref="P25">
    <cfRule type="cellIs" dxfId="1103" priority="130" operator="lessThan">
      <formula>$C$25</formula>
    </cfRule>
    <cfRule type="cellIs" dxfId="1102" priority="131" operator="greaterThanOrEqual">
      <formula>$C$25</formula>
    </cfRule>
  </conditionalFormatting>
  <conditionalFormatting sqref="R25">
    <cfRule type="cellIs" dxfId="1101" priority="128" operator="lessThan">
      <formula>$C$25</formula>
    </cfRule>
    <cfRule type="cellIs" dxfId="1100" priority="129" operator="greaterThanOrEqual">
      <formula>$C$25</formula>
    </cfRule>
  </conditionalFormatting>
  <conditionalFormatting sqref="T25">
    <cfRule type="cellIs" dxfId="1099" priority="126" operator="lessThan">
      <formula>$C$25</formula>
    </cfRule>
    <cfRule type="cellIs" dxfId="1098" priority="127" operator="greaterThanOrEqual">
      <formula>$C$25</formula>
    </cfRule>
  </conditionalFormatting>
  <conditionalFormatting sqref="V25">
    <cfRule type="cellIs" dxfId="1097" priority="124" operator="lessThan">
      <formula>$C$25</formula>
    </cfRule>
    <cfRule type="cellIs" dxfId="1096" priority="125" operator="greaterThanOrEqual">
      <formula>$C$25</formula>
    </cfRule>
  </conditionalFormatting>
  <conditionalFormatting sqref="X25">
    <cfRule type="cellIs" dxfId="1095" priority="122" operator="lessThan">
      <formula>$C$25</formula>
    </cfRule>
    <cfRule type="cellIs" dxfId="1094" priority="123" operator="greaterThanOrEqual">
      <formula>$C$25</formula>
    </cfRule>
  </conditionalFormatting>
  <conditionalFormatting sqref="Z25">
    <cfRule type="cellIs" dxfId="1093" priority="120" operator="lessThan">
      <formula>$C$25</formula>
    </cfRule>
    <cfRule type="cellIs" dxfId="1092" priority="121" operator="greaterThanOrEqual">
      <formula>$C$25</formula>
    </cfRule>
  </conditionalFormatting>
  <conditionalFormatting sqref="AB25">
    <cfRule type="cellIs" dxfId="1091" priority="118" operator="lessThan">
      <formula>$C$25</formula>
    </cfRule>
    <cfRule type="cellIs" dxfId="1090" priority="119" operator="greaterThanOrEqual">
      <formula>$C$25</formula>
    </cfRule>
  </conditionalFormatting>
  <conditionalFormatting sqref="AD25">
    <cfRule type="cellIs" dxfId="1089" priority="116" operator="lessThan">
      <formula>$C$25</formula>
    </cfRule>
    <cfRule type="cellIs" dxfId="1088" priority="117" operator="greaterThanOrEqual">
      <formula>$C$25</formula>
    </cfRule>
  </conditionalFormatting>
  <conditionalFormatting sqref="AF25">
    <cfRule type="cellIs" dxfId="1087" priority="114" operator="lessThan">
      <formula>$C$25</formula>
    </cfRule>
    <cfRule type="cellIs" dxfId="1086" priority="115" operator="greaterThanOrEqual">
      <formula>$C$25</formula>
    </cfRule>
  </conditionalFormatting>
  <conditionalFormatting sqref="AH25">
    <cfRule type="cellIs" dxfId="1085" priority="112" operator="lessThan">
      <formula>$C$25</formula>
    </cfRule>
    <cfRule type="cellIs" dxfId="1084" priority="113" operator="greaterThanOrEqual">
      <formula>$C$25</formula>
    </cfRule>
  </conditionalFormatting>
  <conditionalFormatting sqref="AJ25">
    <cfRule type="cellIs" dxfId="1083" priority="110" operator="lessThan">
      <formula>$C$25</formula>
    </cfRule>
    <cfRule type="cellIs" dxfId="1082" priority="111" operator="greaterThanOrEqual">
      <formula>$C$25</formula>
    </cfRule>
  </conditionalFormatting>
  <conditionalFormatting sqref="F24">
    <cfRule type="cellIs" dxfId="1081" priority="108" operator="lessThan">
      <formula>$C$24</formula>
    </cfRule>
    <cfRule type="cellIs" dxfId="1080" priority="109" operator="greaterThanOrEqual">
      <formula>$C$24</formula>
    </cfRule>
  </conditionalFormatting>
  <conditionalFormatting sqref="H24">
    <cfRule type="cellIs" dxfId="1079" priority="106" operator="lessThan">
      <formula>$C$24</formula>
    </cfRule>
    <cfRule type="cellIs" dxfId="1078" priority="107" operator="greaterThanOrEqual">
      <formula>$C$24</formula>
    </cfRule>
  </conditionalFormatting>
  <conditionalFormatting sqref="J24">
    <cfRule type="cellIs" dxfId="1077" priority="104" operator="lessThan">
      <formula>$C$24</formula>
    </cfRule>
    <cfRule type="cellIs" dxfId="1076" priority="105" operator="greaterThanOrEqual">
      <formula>$C$24</formula>
    </cfRule>
  </conditionalFormatting>
  <conditionalFormatting sqref="L24">
    <cfRule type="cellIs" dxfId="1075" priority="102" operator="lessThan">
      <formula>$C$24</formula>
    </cfRule>
    <cfRule type="cellIs" dxfId="1074" priority="103" operator="greaterThanOrEqual">
      <formula>$C$24</formula>
    </cfRule>
  </conditionalFormatting>
  <conditionalFormatting sqref="N24">
    <cfRule type="cellIs" dxfId="1073" priority="100" operator="lessThan">
      <formula>$C$24</formula>
    </cfRule>
    <cfRule type="cellIs" dxfId="1072" priority="101" operator="greaterThanOrEqual">
      <formula>$C$24</formula>
    </cfRule>
  </conditionalFormatting>
  <conditionalFormatting sqref="P24">
    <cfRule type="cellIs" dxfId="1071" priority="98" operator="lessThan">
      <formula>$C$24</formula>
    </cfRule>
    <cfRule type="cellIs" dxfId="1070" priority="99" operator="greaterThanOrEqual">
      <formula>$C$24</formula>
    </cfRule>
  </conditionalFormatting>
  <conditionalFormatting sqref="R24">
    <cfRule type="cellIs" dxfId="1069" priority="96" operator="lessThan">
      <formula>$C$24</formula>
    </cfRule>
    <cfRule type="cellIs" dxfId="1068" priority="97" operator="greaterThanOrEqual">
      <formula>$C$24</formula>
    </cfRule>
  </conditionalFormatting>
  <conditionalFormatting sqref="T24">
    <cfRule type="cellIs" dxfId="1067" priority="94" operator="lessThan">
      <formula>$C$24</formula>
    </cfRule>
    <cfRule type="cellIs" dxfId="1066" priority="95" operator="greaterThanOrEqual">
      <formula>$C$24</formula>
    </cfRule>
  </conditionalFormatting>
  <conditionalFormatting sqref="V24">
    <cfRule type="cellIs" dxfId="1065" priority="92" operator="lessThan">
      <formula>$C$24</formula>
    </cfRule>
    <cfRule type="cellIs" dxfId="1064" priority="93" operator="greaterThanOrEqual">
      <formula>$C$24</formula>
    </cfRule>
  </conditionalFormatting>
  <conditionalFormatting sqref="X24">
    <cfRule type="cellIs" dxfId="1063" priority="90" operator="lessThan">
      <formula>$C$24</formula>
    </cfRule>
    <cfRule type="cellIs" dxfId="1062" priority="91" operator="greaterThanOrEqual">
      <formula>$C$24</formula>
    </cfRule>
  </conditionalFormatting>
  <conditionalFormatting sqref="Z24">
    <cfRule type="cellIs" dxfId="1061" priority="88" operator="lessThan">
      <formula>$C$24</formula>
    </cfRule>
    <cfRule type="cellIs" dxfId="1060" priority="89" operator="greaterThanOrEqual">
      <formula>$C$24</formula>
    </cfRule>
  </conditionalFormatting>
  <conditionalFormatting sqref="AB24">
    <cfRule type="cellIs" dxfId="1059" priority="86" operator="lessThan">
      <formula>$C$24</formula>
    </cfRule>
    <cfRule type="cellIs" dxfId="1058" priority="87" operator="greaterThanOrEqual">
      <formula>$C$24</formula>
    </cfRule>
  </conditionalFormatting>
  <conditionalFormatting sqref="AD24">
    <cfRule type="cellIs" dxfId="1057" priority="84" operator="lessThan">
      <formula>$C$24</formula>
    </cfRule>
    <cfRule type="cellIs" dxfId="1056" priority="85" operator="greaterThanOrEqual">
      <formula>$C$24</formula>
    </cfRule>
  </conditionalFormatting>
  <conditionalFormatting sqref="AF24">
    <cfRule type="cellIs" dxfId="1055" priority="82" operator="lessThan">
      <formula>$C$24</formula>
    </cfRule>
    <cfRule type="cellIs" dxfId="1054" priority="83" operator="greaterThanOrEqual">
      <formula>$C$24</formula>
    </cfRule>
  </conditionalFormatting>
  <conditionalFormatting sqref="AH24">
    <cfRule type="cellIs" dxfId="1053" priority="80" operator="lessThan">
      <formula>$C$24</formula>
    </cfRule>
    <cfRule type="cellIs" dxfId="1052" priority="81" operator="greaterThanOrEqual">
      <formula>$C$24</formula>
    </cfRule>
  </conditionalFormatting>
  <conditionalFormatting sqref="AJ24">
    <cfRule type="cellIs" dxfId="1051" priority="78" operator="lessThan">
      <formula>$C$24</formula>
    </cfRule>
    <cfRule type="cellIs" dxfId="1050" priority="79" operator="greaterThanOrEqual">
      <formula>$C$24</formula>
    </cfRule>
  </conditionalFormatting>
  <conditionalFormatting sqref="F23">
    <cfRule type="cellIs" dxfId="1049" priority="76" operator="lessThan">
      <formula>$C$23</formula>
    </cfRule>
    <cfRule type="cellIs" dxfId="1048" priority="77" operator="greaterThanOrEqual">
      <formula>$C$23</formula>
    </cfRule>
  </conditionalFormatting>
  <conditionalFormatting sqref="H23">
    <cfRule type="cellIs" dxfId="1047" priority="74" operator="lessThan">
      <formula>$C$23</formula>
    </cfRule>
    <cfRule type="cellIs" dxfId="1046" priority="75" operator="greaterThanOrEqual">
      <formula>$C$23</formula>
    </cfRule>
  </conditionalFormatting>
  <conditionalFormatting sqref="J23">
    <cfRule type="cellIs" dxfId="1045" priority="72" operator="lessThan">
      <formula>$C$23</formula>
    </cfRule>
    <cfRule type="cellIs" dxfId="1044" priority="73" operator="greaterThanOrEqual">
      <formula>$C$23</formula>
    </cfRule>
  </conditionalFormatting>
  <conditionalFormatting sqref="L23">
    <cfRule type="cellIs" dxfId="1043" priority="70" operator="lessThan">
      <formula>$C$23</formula>
    </cfRule>
    <cfRule type="cellIs" dxfId="1042" priority="71" operator="greaterThanOrEqual">
      <formula>$C$23</formula>
    </cfRule>
  </conditionalFormatting>
  <conditionalFormatting sqref="N23">
    <cfRule type="cellIs" dxfId="1041" priority="68" operator="lessThan">
      <formula>$C$23</formula>
    </cfRule>
    <cfRule type="cellIs" dxfId="1040" priority="69" operator="greaterThanOrEqual">
      <formula>$C$23</formula>
    </cfRule>
  </conditionalFormatting>
  <conditionalFormatting sqref="P23">
    <cfRule type="cellIs" dxfId="1039" priority="66" operator="lessThan">
      <formula>$C$23</formula>
    </cfRule>
    <cfRule type="cellIs" dxfId="1038" priority="67" operator="greaterThanOrEqual">
      <formula>$C$23</formula>
    </cfRule>
  </conditionalFormatting>
  <conditionalFormatting sqref="R23">
    <cfRule type="cellIs" dxfId="1037" priority="64" operator="lessThan">
      <formula>$C$23</formula>
    </cfRule>
    <cfRule type="cellIs" dxfId="1036" priority="65" operator="greaterThanOrEqual">
      <formula>$C$23</formula>
    </cfRule>
  </conditionalFormatting>
  <conditionalFormatting sqref="T23">
    <cfRule type="cellIs" dxfId="1035" priority="62" operator="lessThan">
      <formula>$C$23</formula>
    </cfRule>
    <cfRule type="cellIs" dxfId="1034" priority="63" operator="greaterThanOrEqual">
      <formula>$C$23</formula>
    </cfRule>
  </conditionalFormatting>
  <conditionalFormatting sqref="V23">
    <cfRule type="cellIs" dxfId="1033" priority="60" operator="lessThan">
      <formula>$C$23</formula>
    </cfRule>
    <cfRule type="cellIs" dxfId="1032" priority="61" operator="greaterThanOrEqual">
      <formula>$C$23</formula>
    </cfRule>
  </conditionalFormatting>
  <conditionalFormatting sqref="X23">
    <cfRule type="cellIs" dxfId="1031" priority="58" operator="lessThan">
      <formula>$C$23</formula>
    </cfRule>
    <cfRule type="cellIs" dxfId="1030" priority="59" operator="greaterThanOrEqual">
      <formula>$C$23</formula>
    </cfRule>
  </conditionalFormatting>
  <conditionalFormatting sqref="Z23">
    <cfRule type="cellIs" dxfId="1029" priority="56" operator="lessThan">
      <formula>$C$23</formula>
    </cfRule>
    <cfRule type="cellIs" dxfId="1028" priority="57" operator="greaterThanOrEqual">
      <formula>$C$23</formula>
    </cfRule>
  </conditionalFormatting>
  <conditionalFormatting sqref="AB23">
    <cfRule type="cellIs" dxfId="1027" priority="54" operator="lessThan">
      <formula>$C$23</formula>
    </cfRule>
    <cfRule type="cellIs" dxfId="1026" priority="55" operator="greaterThanOrEqual">
      <formula>$C$23</formula>
    </cfRule>
  </conditionalFormatting>
  <conditionalFormatting sqref="AD23">
    <cfRule type="cellIs" dxfId="1025" priority="52" operator="lessThan">
      <formula>$C$23</formula>
    </cfRule>
    <cfRule type="cellIs" dxfId="1024" priority="53" operator="greaterThanOrEqual">
      <formula>$C$23</formula>
    </cfRule>
  </conditionalFormatting>
  <conditionalFormatting sqref="AF23">
    <cfRule type="cellIs" dxfId="1023" priority="50" operator="lessThan">
      <formula>$C$23</formula>
    </cfRule>
    <cfRule type="cellIs" dxfId="1022" priority="51" operator="greaterThanOrEqual">
      <formula>$C$23</formula>
    </cfRule>
  </conditionalFormatting>
  <conditionalFormatting sqref="AH23">
    <cfRule type="cellIs" dxfId="1021" priority="48" operator="lessThan">
      <formula>$C$23</formula>
    </cfRule>
    <cfRule type="cellIs" dxfId="1020" priority="49" operator="greaterThanOrEqual">
      <formula>$C$23</formula>
    </cfRule>
  </conditionalFormatting>
  <conditionalFormatting sqref="AJ23">
    <cfRule type="cellIs" dxfId="1019" priority="46" operator="lessThan">
      <formula>$C$23</formula>
    </cfRule>
    <cfRule type="cellIs" dxfId="1018" priority="47" operator="greaterThanOrEqual">
      <formula>$C$23</formula>
    </cfRule>
  </conditionalFormatting>
  <conditionalFormatting sqref="F22">
    <cfRule type="cellIs" dxfId="1017" priority="44" operator="lessThan">
      <formula>$C$22</formula>
    </cfRule>
    <cfRule type="cellIs" dxfId="1016" priority="45" operator="greaterThanOrEqual">
      <formula>$C$22</formula>
    </cfRule>
  </conditionalFormatting>
  <conditionalFormatting sqref="H22">
    <cfRule type="cellIs" dxfId="1015" priority="42" operator="lessThan">
      <formula>$C$22</formula>
    </cfRule>
    <cfRule type="cellIs" dxfId="1014" priority="43" operator="greaterThanOrEqual">
      <formula>$C$22</formula>
    </cfRule>
  </conditionalFormatting>
  <conditionalFormatting sqref="J22">
    <cfRule type="cellIs" dxfId="1013" priority="40" operator="lessThan">
      <formula>$C$22</formula>
    </cfRule>
    <cfRule type="cellIs" dxfId="1012" priority="41" operator="greaterThanOrEqual">
      <formula>$C$22</formula>
    </cfRule>
  </conditionalFormatting>
  <conditionalFormatting sqref="L22">
    <cfRule type="cellIs" dxfId="1011" priority="38" operator="lessThan">
      <formula>$C$22</formula>
    </cfRule>
    <cfRule type="cellIs" dxfId="1010" priority="39" operator="greaterThanOrEqual">
      <formula>$C$22</formula>
    </cfRule>
  </conditionalFormatting>
  <conditionalFormatting sqref="N22">
    <cfRule type="cellIs" dxfId="1009" priority="36" operator="lessThan">
      <formula>$C$22</formula>
    </cfRule>
    <cfRule type="cellIs" dxfId="1008" priority="37" operator="greaterThanOrEqual">
      <formula>$C$22</formula>
    </cfRule>
  </conditionalFormatting>
  <conditionalFormatting sqref="P22">
    <cfRule type="cellIs" dxfId="1007" priority="34" operator="lessThan">
      <formula>$C$22</formula>
    </cfRule>
    <cfRule type="cellIs" dxfId="1006" priority="35" operator="greaterThanOrEqual">
      <formula>$C$22</formula>
    </cfRule>
  </conditionalFormatting>
  <conditionalFormatting sqref="R22">
    <cfRule type="cellIs" dxfId="1005" priority="32" operator="lessThan">
      <formula>$C$22</formula>
    </cfRule>
    <cfRule type="cellIs" dxfId="1004" priority="33" operator="greaterThanOrEqual">
      <formula>$C$22</formula>
    </cfRule>
  </conditionalFormatting>
  <conditionalFormatting sqref="T22">
    <cfRule type="cellIs" dxfId="1003" priority="30" operator="lessThan">
      <formula>$C$22</formula>
    </cfRule>
    <cfRule type="cellIs" dxfId="1002" priority="31" operator="greaterThanOrEqual">
      <formula>$C$22</formula>
    </cfRule>
  </conditionalFormatting>
  <conditionalFormatting sqref="V22">
    <cfRule type="cellIs" dxfId="1001" priority="28" operator="lessThan">
      <formula>$C$22</formula>
    </cfRule>
    <cfRule type="cellIs" dxfId="1000" priority="29" operator="greaterThanOrEqual">
      <formula>$C$22</formula>
    </cfRule>
  </conditionalFormatting>
  <conditionalFormatting sqref="X22">
    <cfRule type="cellIs" dxfId="999" priority="26" operator="lessThan">
      <formula>$C$22</formula>
    </cfRule>
    <cfRule type="cellIs" dxfId="998" priority="27" operator="greaterThanOrEqual">
      <formula>$C$22</formula>
    </cfRule>
  </conditionalFormatting>
  <conditionalFormatting sqref="Z22">
    <cfRule type="cellIs" dxfId="997" priority="24" operator="lessThan">
      <formula>$C$22</formula>
    </cfRule>
    <cfRule type="cellIs" dxfId="996" priority="25" operator="greaterThanOrEqual">
      <formula>$C$22</formula>
    </cfRule>
  </conditionalFormatting>
  <conditionalFormatting sqref="AB22">
    <cfRule type="cellIs" dxfId="995" priority="22" operator="lessThan">
      <formula>$C$22</formula>
    </cfRule>
    <cfRule type="cellIs" dxfId="994" priority="23" operator="greaterThanOrEqual">
      <formula>$C$22</formula>
    </cfRule>
  </conditionalFormatting>
  <conditionalFormatting sqref="AD22">
    <cfRule type="cellIs" dxfId="993" priority="20" operator="lessThan">
      <formula>$C$22</formula>
    </cfRule>
    <cfRule type="cellIs" dxfId="992" priority="21" operator="greaterThanOrEqual">
      <formula>$C$22</formula>
    </cfRule>
  </conditionalFormatting>
  <conditionalFormatting sqref="AF22">
    <cfRule type="cellIs" dxfId="991" priority="18" operator="lessThan">
      <formula>$C$22</formula>
    </cfRule>
    <cfRule type="cellIs" dxfId="990" priority="19" operator="greaterThanOrEqual">
      <formula>$C$22</formula>
    </cfRule>
  </conditionalFormatting>
  <conditionalFormatting sqref="AH22">
    <cfRule type="cellIs" dxfId="989" priority="16" operator="lessThan">
      <formula>$C$22</formula>
    </cfRule>
    <cfRule type="cellIs" dxfId="988" priority="17" operator="greaterThanOrEqual">
      <formula>$C$22</formula>
    </cfRule>
  </conditionalFormatting>
  <conditionalFormatting sqref="AJ22">
    <cfRule type="cellIs" dxfId="987" priority="14" operator="lessThan">
      <formula>$C$22</formula>
    </cfRule>
    <cfRule type="cellIs" dxfId="986" priority="15" operator="greaterThanOrEqual">
      <formula>$C$22</formula>
    </cfRule>
  </conditionalFormatting>
  <conditionalFormatting sqref="D9:AK34 D36:AK40 D35 AJ35 AH35 AF35 AD35 AB35 Z35 X35 V35 T35 R35 P35 N35 L35 J35 H35 F35">
    <cfRule type="cellIs" dxfId="985" priority="1" operator="equal">
      <formula>"-"</formula>
    </cfRule>
  </conditionalFormatting>
  <pageMargins left="0.70866141732283472" right="0.70866141732283472" top="0.74803149606299213" bottom="0.74803149606299213" header="0.31496062992125984" footer="0.31496062992125984"/>
  <pageSetup paperSize="8" scale="4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9"/>
  <sheetViews>
    <sheetView topLeftCell="A18" zoomScale="90" zoomScaleNormal="90" workbookViewId="0">
      <selection activeCell="AL42" sqref="AL42"/>
    </sheetView>
  </sheetViews>
  <sheetFormatPr baseColWidth="10" defaultRowHeight="15" x14ac:dyDescent="0.25"/>
  <cols>
    <col min="1" max="1" width="39.42578125" customWidth="1"/>
    <col min="3" max="3" width="11.5703125" customWidth="1"/>
    <col min="5" max="5" width="9.5703125" customWidth="1"/>
    <col min="7" max="7" width="9.5703125" customWidth="1"/>
    <col min="9" max="9" width="7.5703125" customWidth="1"/>
    <col min="11" max="11" width="8.85546875" customWidth="1"/>
    <col min="12" max="12" width="11.42578125" customWidth="1"/>
    <col min="13" max="13" width="7.7109375" customWidth="1"/>
    <col min="15" max="15" width="7.5703125" customWidth="1"/>
    <col min="17" max="17" width="9.5703125" customWidth="1"/>
    <col min="18" max="18" width="11.85546875" customWidth="1"/>
    <col min="19" max="19" width="9" customWidth="1"/>
    <col min="21" max="21" width="7.7109375" customWidth="1"/>
    <col min="22" max="22" width="9.85546875" customWidth="1"/>
    <col min="23" max="23" width="7.7109375" customWidth="1"/>
    <col min="25" max="25" width="8.85546875" customWidth="1"/>
    <col min="27" max="27" width="9.85546875" customWidth="1"/>
    <col min="29" max="29" width="8.5703125" customWidth="1"/>
    <col min="31" max="31" width="12" customWidth="1"/>
    <col min="33" max="33" width="12.28515625" customWidth="1"/>
    <col min="35" max="35" width="11.5703125" bestFit="1" customWidth="1"/>
    <col min="37" max="37" width="11" customWidth="1"/>
    <col min="38" max="38" width="6.28515625" customWidth="1"/>
  </cols>
  <sheetData>
    <row r="1" spans="1:38" x14ac:dyDescent="0.25">
      <c r="A1" s="36"/>
      <c r="B1" s="16"/>
      <c r="C1" s="17"/>
      <c r="D1" s="17"/>
      <c r="E1" s="19"/>
      <c r="F1" s="19"/>
      <c r="G1" s="20"/>
      <c r="H1" s="20"/>
      <c r="I1" s="21"/>
      <c r="J1" s="21"/>
      <c r="K1" s="22"/>
      <c r="L1" s="22"/>
      <c r="M1" s="22"/>
      <c r="N1" s="22"/>
    </row>
    <row r="2" spans="1:38" x14ac:dyDescent="0.25">
      <c r="A2" s="36"/>
      <c r="B2" s="16"/>
      <c r="C2" s="17"/>
      <c r="D2" s="17"/>
      <c r="E2" s="19"/>
      <c r="F2" s="19"/>
      <c r="G2" s="20"/>
      <c r="H2" s="20"/>
      <c r="I2" s="21"/>
      <c r="J2" s="21"/>
      <c r="K2" s="22"/>
      <c r="L2" s="22"/>
      <c r="M2" s="22"/>
      <c r="N2" s="22"/>
    </row>
    <row r="3" spans="1:38" x14ac:dyDescent="0.25">
      <c r="A3" s="36"/>
      <c r="B3" s="16"/>
      <c r="C3" s="17"/>
      <c r="D3" s="17"/>
      <c r="E3" s="19"/>
      <c r="F3" s="19"/>
      <c r="G3" s="20"/>
      <c r="H3" s="20"/>
      <c r="I3" s="21"/>
      <c r="J3" s="21"/>
      <c r="K3" s="22"/>
      <c r="L3" s="22"/>
      <c r="M3" s="22"/>
      <c r="N3" s="22"/>
    </row>
    <row r="4" spans="1:38" x14ac:dyDescent="0.25">
      <c r="A4" s="37" t="s">
        <v>65</v>
      </c>
      <c r="B4" s="98" t="s">
        <v>72</v>
      </c>
      <c r="C4" s="60" t="s">
        <v>68</v>
      </c>
      <c r="D4" s="99">
        <v>2018</v>
      </c>
      <c r="E4" s="22"/>
      <c r="F4" s="22"/>
      <c r="G4" s="22"/>
      <c r="H4" s="22"/>
      <c r="I4" s="22"/>
      <c r="J4" s="21"/>
      <c r="K4" s="22"/>
      <c r="L4" s="22"/>
      <c r="M4" s="23"/>
      <c r="N4" s="22"/>
    </row>
    <row r="5" spans="1:38" x14ac:dyDescent="0.25">
      <c r="A5" s="37" t="s">
        <v>66</v>
      </c>
    </row>
    <row r="6" spans="1:38" x14ac:dyDescent="0.25">
      <c r="A6" s="1" t="s">
        <v>64</v>
      </c>
      <c r="B6" s="2"/>
      <c r="C6" s="3" t="s">
        <v>0</v>
      </c>
      <c r="D6" s="140" t="s">
        <v>39</v>
      </c>
      <c r="E6" s="141"/>
      <c r="F6" s="140" t="s">
        <v>40</v>
      </c>
      <c r="G6" s="141"/>
      <c r="H6" s="140" t="s">
        <v>1</v>
      </c>
      <c r="I6" s="141"/>
      <c r="J6" s="140" t="s">
        <v>41</v>
      </c>
      <c r="K6" s="141"/>
      <c r="L6" s="140" t="s">
        <v>42</v>
      </c>
      <c r="M6" s="141"/>
      <c r="N6" s="140" t="s">
        <v>2</v>
      </c>
      <c r="O6" s="141"/>
      <c r="P6" s="140" t="s">
        <v>3</v>
      </c>
      <c r="Q6" s="141"/>
      <c r="R6" s="140" t="s">
        <v>43</v>
      </c>
      <c r="S6" s="141"/>
      <c r="T6" s="140" t="s">
        <v>4</v>
      </c>
      <c r="U6" s="141"/>
      <c r="V6" s="140" t="s">
        <v>44</v>
      </c>
      <c r="W6" s="141"/>
      <c r="X6" s="140" t="s">
        <v>5</v>
      </c>
      <c r="Y6" s="141"/>
      <c r="Z6" s="140" t="s">
        <v>6</v>
      </c>
      <c r="AA6" s="141"/>
      <c r="AB6" s="140" t="s">
        <v>45</v>
      </c>
      <c r="AC6" s="141"/>
      <c r="AD6" s="140" t="s">
        <v>46</v>
      </c>
      <c r="AE6" s="141"/>
      <c r="AF6" s="140" t="s">
        <v>47</v>
      </c>
      <c r="AG6" s="141"/>
      <c r="AH6" s="140" t="s">
        <v>48</v>
      </c>
      <c r="AI6" s="141"/>
      <c r="AJ6" s="140" t="s">
        <v>49</v>
      </c>
      <c r="AK6" s="141"/>
      <c r="AL6" s="142"/>
    </row>
    <row r="7" spans="1:38" x14ac:dyDescent="0.25">
      <c r="A7" s="4" t="s">
        <v>7</v>
      </c>
      <c r="B7" s="5" t="s">
        <v>8</v>
      </c>
      <c r="C7" s="4" t="s">
        <v>9</v>
      </c>
      <c r="D7" s="4" t="s">
        <v>9</v>
      </c>
      <c r="E7" s="6" t="s">
        <v>10</v>
      </c>
      <c r="F7" s="7" t="s">
        <v>9</v>
      </c>
      <c r="G7" s="6" t="s">
        <v>10</v>
      </c>
      <c r="H7" s="6" t="s">
        <v>9</v>
      </c>
      <c r="I7" s="6" t="s">
        <v>10</v>
      </c>
      <c r="J7" s="8" t="s">
        <v>9</v>
      </c>
      <c r="K7" s="6" t="s">
        <v>10</v>
      </c>
      <c r="L7" s="8" t="s">
        <v>9</v>
      </c>
      <c r="M7" s="6" t="s">
        <v>10</v>
      </c>
      <c r="N7" s="4" t="s">
        <v>9</v>
      </c>
      <c r="O7" s="6" t="s">
        <v>10</v>
      </c>
      <c r="P7" s="4" t="s">
        <v>9</v>
      </c>
      <c r="Q7" s="6" t="s">
        <v>10</v>
      </c>
      <c r="R7" s="4" t="s">
        <v>9</v>
      </c>
      <c r="S7" s="6" t="s">
        <v>10</v>
      </c>
      <c r="T7" s="4" t="s">
        <v>9</v>
      </c>
      <c r="U7" s="6" t="s">
        <v>10</v>
      </c>
      <c r="V7" s="4" t="s">
        <v>9</v>
      </c>
      <c r="W7" s="6" t="s">
        <v>10</v>
      </c>
      <c r="X7" s="4" t="s">
        <v>9</v>
      </c>
      <c r="Y7" s="6" t="s">
        <v>10</v>
      </c>
      <c r="Z7" s="4" t="s">
        <v>9</v>
      </c>
      <c r="AA7" s="6" t="s">
        <v>10</v>
      </c>
      <c r="AB7" s="4" t="s">
        <v>9</v>
      </c>
      <c r="AC7" s="6" t="s">
        <v>10</v>
      </c>
      <c r="AD7" s="4" t="s">
        <v>9</v>
      </c>
      <c r="AE7" s="6" t="s">
        <v>10</v>
      </c>
      <c r="AF7" s="4" t="s">
        <v>9</v>
      </c>
      <c r="AG7" s="6" t="s">
        <v>10</v>
      </c>
      <c r="AH7" s="4" t="s">
        <v>9</v>
      </c>
      <c r="AI7" s="6" t="s">
        <v>10</v>
      </c>
      <c r="AJ7" s="9" t="s">
        <v>9</v>
      </c>
      <c r="AK7" s="6" t="s">
        <v>10</v>
      </c>
      <c r="AL7" s="142"/>
    </row>
    <row r="8" spans="1:38" ht="15.75" thickBot="1" x14ac:dyDescent="0.3">
      <c r="A8" s="10"/>
      <c r="B8" s="11"/>
      <c r="C8" s="12"/>
      <c r="D8" s="12"/>
      <c r="E8" s="13"/>
      <c r="F8" s="14"/>
      <c r="G8" s="13"/>
      <c r="H8" s="14"/>
      <c r="I8" s="13"/>
      <c r="J8" s="14"/>
      <c r="K8" s="13"/>
      <c r="L8" s="14"/>
      <c r="M8" s="13"/>
      <c r="N8" s="14"/>
      <c r="O8" s="13"/>
      <c r="P8" s="14"/>
      <c r="Q8" s="13"/>
      <c r="R8" s="14"/>
      <c r="S8" s="13"/>
      <c r="T8" s="14"/>
      <c r="U8" s="13"/>
      <c r="V8" s="14"/>
      <c r="W8" s="13"/>
      <c r="X8" s="14"/>
      <c r="Y8" s="13"/>
      <c r="Z8" s="14"/>
      <c r="AA8" s="13"/>
      <c r="AB8" s="14"/>
      <c r="AC8" s="13"/>
      <c r="AD8" s="14"/>
      <c r="AE8" s="13"/>
      <c r="AF8" s="14"/>
      <c r="AG8" s="13"/>
      <c r="AH8" s="14"/>
      <c r="AI8" s="13"/>
      <c r="AJ8" s="14"/>
      <c r="AK8" s="13"/>
      <c r="AL8" s="15"/>
    </row>
    <row r="9" spans="1:38" ht="15.75" thickBot="1" x14ac:dyDescent="0.3">
      <c r="A9" s="69" t="s">
        <v>11</v>
      </c>
      <c r="B9" s="122">
        <v>43252</v>
      </c>
      <c r="C9" s="47">
        <v>2.5999999999999999E-3</v>
      </c>
      <c r="D9" s="48">
        <v>3.5999999999999999E-3</v>
      </c>
      <c r="E9" s="89">
        <v>15</v>
      </c>
      <c r="F9" s="48">
        <v>1.8E-3</v>
      </c>
      <c r="G9" s="89">
        <v>1</v>
      </c>
      <c r="H9" s="48">
        <v>2E-3</v>
      </c>
      <c r="I9" s="89">
        <v>2</v>
      </c>
      <c r="J9" s="48">
        <v>3.2000000000000002E-3</v>
      </c>
      <c r="K9" s="89">
        <v>11</v>
      </c>
      <c r="L9" s="48">
        <v>3.8999999999999998E-3</v>
      </c>
      <c r="M9" s="89">
        <v>17</v>
      </c>
      <c r="N9" s="48">
        <v>2.8E-3</v>
      </c>
      <c r="O9" s="89">
        <v>6</v>
      </c>
      <c r="P9" s="48">
        <v>3.8E-3</v>
      </c>
      <c r="Q9" s="89">
        <v>16</v>
      </c>
      <c r="R9" s="48">
        <v>3.2000000000000002E-3</v>
      </c>
      <c r="S9" s="89">
        <v>11</v>
      </c>
      <c r="T9" s="48">
        <v>2.7000000000000001E-3</v>
      </c>
      <c r="U9" s="89">
        <v>5</v>
      </c>
      <c r="V9" s="48">
        <v>3.0000000000000001E-3</v>
      </c>
      <c r="W9" s="89">
        <v>8</v>
      </c>
      <c r="X9" s="48">
        <v>2.8E-3</v>
      </c>
      <c r="Y9" s="89">
        <v>6</v>
      </c>
      <c r="Z9" s="48">
        <v>3.0000000000000001E-3</v>
      </c>
      <c r="AA9" s="89">
        <v>8</v>
      </c>
      <c r="AB9" s="48">
        <v>2.0999999999999999E-3</v>
      </c>
      <c r="AC9" s="89">
        <v>3</v>
      </c>
      <c r="AD9" s="48">
        <v>3.3999999999999998E-3</v>
      </c>
      <c r="AE9" s="89">
        <v>14</v>
      </c>
      <c r="AF9" s="48">
        <v>3.2000000000000002E-3</v>
      </c>
      <c r="AG9" s="89">
        <v>11</v>
      </c>
      <c r="AH9" s="48">
        <v>2.3E-3</v>
      </c>
      <c r="AI9" s="89">
        <v>4</v>
      </c>
      <c r="AJ9" s="48">
        <v>3.0000000000000001E-3</v>
      </c>
      <c r="AK9" s="89">
        <v>8</v>
      </c>
      <c r="AL9" s="70">
        <v>4</v>
      </c>
    </row>
    <row r="10" spans="1:38" x14ac:dyDescent="0.25">
      <c r="A10" s="71" t="s">
        <v>69</v>
      </c>
      <c r="B10" s="126" t="s">
        <v>74</v>
      </c>
      <c r="C10" s="72">
        <v>5.7999999999999996E-3</v>
      </c>
      <c r="D10" s="44">
        <v>8.0999999999999996E-3</v>
      </c>
      <c r="E10" s="65">
        <v>9</v>
      </c>
      <c r="F10" s="44">
        <v>-5.0000000000000001E-4</v>
      </c>
      <c r="G10" s="65">
        <v>14</v>
      </c>
      <c r="H10" s="44">
        <v>9.2999999999999992E-3</v>
      </c>
      <c r="I10" s="65">
        <v>6</v>
      </c>
      <c r="J10" s="44">
        <v>-2.7000000000000001E-3</v>
      </c>
      <c r="K10" s="65">
        <v>15</v>
      </c>
      <c r="L10" s="44">
        <v>8.6999999999999994E-2</v>
      </c>
      <c r="M10" s="65">
        <v>1</v>
      </c>
      <c r="N10" s="44">
        <v>-3.3E-3</v>
      </c>
      <c r="O10" s="65">
        <v>16</v>
      </c>
      <c r="P10" s="44">
        <v>7.9000000000000008E-3</v>
      </c>
      <c r="Q10" s="65">
        <v>10</v>
      </c>
      <c r="R10" s="44">
        <v>2.8999999999999998E-3</v>
      </c>
      <c r="S10" s="65">
        <v>13</v>
      </c>
      <c r="T10" s="44">
        <v>5.1000000000000004E-3</v>
      </c>
      <c r="U10" s="65">
        <v>12</v>
      </c>
      <c r="V10" s="44">
        <v>8.6E-3</v>
      </c>
      <c r="W10" s="65">
        <v>8</v>
      </c>
      <c r="X10" s="44">
        <v>7.7999999999999996E-3</v>
      </c>
      <c r="Y10" s="65">
        <v>11</v>
      </c>
      <c r="Z10" s="44">
        <v>1.1900000000000001E-2</v>
      </c>
      <c r="AA10" s="65">
        <v>4</v>
      </c>
      <c r="AB10" s="44">
        <v>-6.7999999999999996E-3</v>
      </c>
      <c r="AC10" s="65">
        <v>17</v>
      </c>
      <c r="AD10" s="44">
        <v>9.7999999999999997E-3</v>
      </c>
      <c r="AE10" s="65">
        <v>5</v>
      </c>
      <c r="AF10" s="44">
        <v>1.9199999999999998E-2</v>
      </c>
      <c r="AG10" s="65">
        <v>2</v>
      </c>
      <c r="AH10" s="44">
        <v>9.1000000000000004E-3</v>
      </c>
      <c r="AI10" s="65">
        <v>7</v>
      </c>
      <c r="AJ10" s="44">
        <v>1.89E-2</v>
      </c>
      <c r="AK10" s="92">
        <v>3</v>
      </c>
      <c r="AL10" s="74">
        <v>11</v>
      </c>
    </row>
    <row r="11" spans="1:38" x14ac:dyDescent="0.25">
      <c r="A11" s="75" t="s">
        <v>12</v>
      </c>
      <c r="B11" s="127" t="s">
        <v>74</v>
      </c>
      <c r="C11" s="43">
        <v>-8.72E-2</v>
      </c>
      <c r="D11" s="44">
        <v>-0.13730000000000001</v>
      </c>
      <c r="E11" s="65">
        <v>3</v>
      </c>
      <c r="F11" s="44">
        <v>-6.6699999999999995E-2</v>
      </c>
      <c r="G11" s="65">
        <v>12</v>
      </c>
      <c r="H11" s="44">
        <v>-0.13900000000000001</v>
      </c>
      <c r="I11" s="65">
        <v>2</v>
      </c>
      <c r="J11" s="44">
        <v>-0.1278</v>
      </c>
      <c r="K11" s="65">
        <v>4</v>
      </c>
      <c r="L11" s="44">
        <v>-0.35589999999999999</v>
      </c>
      <c r="M11" s="65">
        <v>1</v>
      </c>
      <c r="N11" s="44">
        <v>-2.7199999999999998E-2</v>
      </c>
      <c r="O11" s="65">
        <v>17</v>
      </c>
      <c r="P11" s="44">
        <v>-7.1400000000000005E-2</v>
      </c>
      <c r="Q11" s="65">
        <v>11</v>
      </c>
      <c r="R11" s="44">
        <v>-7.5899999999999995E-2</v>
      </c>
      <c r="S11" s="65">
        <v>9</v>
      </c>
      <c r="T11" s="44">
        <v>-6.5600000000000006E-2</v>
      </c>
      <c r="U11" s="65">
        <v>13</v>
      </c>
      <c r="V11" s="44">
        <v>-8.6999999999999994E-2</v>
      </c>
      <c r="W11" s="65">
        <v>7</v>
      </c>
      <c r="X11" s="44">
        <v>-8.0600000000000005E-2</v>
      </c>
      <c r="Y11" s="65">
        <v>8</v>
      </c>
      <c r="Z11" s="44">
        <v>-7.2300000000000003E-2</v>
      </c>
      <c r="AA11" s="65">
        <v>10</v>
      </c>
      <c r="AB11" s="44">
        <v>-9.8500000000000004E-2</v>
      </c>
      <c r="AC11" s="65">
        <v>6</v>
      </c>
      <c r="AD11" s="44">
        <v>-0.1242</v>
      </c>
      <c r="AE11" s="65">
        <v>5</v>
      </c>
      <c r="AF11" s="44">
        <v>-5.79E-2</v>
      </c>
      <c r="AG11" s="65">
        <v>15</v>
      </c>
      <c r="AH11" s="44">
        <v>-5.9499999999999997E-2</v>
      </c>
      <c r="AI11" s="65">
        <v>14</v>
      </c>
      <c r="AJ11" s="44">
        <v>-3.1699999999999999E-2</v>
      </c>
      <c r="AK11" s="65">
        <v>16</v>
      </c>
      <c r="AL11" s="76">
        <v>6</v>
      </c>
    </row>
    <row r="12" spans="1:38" x14ac:dyDescent="0.25">
      <c r="A12" s="77" t="s">
        <v>13</v>
      </c>
      <c r="B12" s="128" t="s">
        <v>74</v>
      </c>
      <c r="C12" s="43">
        <v>2.3400000000000001E-2</v>
      </c>
      <c r="D12" s="44">
        <v>3.04E-2</v>
      </c>
      <c r="E12" s="65">
        <v>4</v>
      </c>
      <c r="F12" s="44">
        <v>2.1399999999999999E-2</v>
      </c>
      <c r="G12" s="65">
        <v>11</v>
      </c>
      <c r="H12" s="44">
        <v>2.76E-2</v>
      </c>
      <c r="I12" s="65">
        <v>5</v>
      </c>
      <c r="J12" s="44">
        <v>2.01E-2</v>
      </c>
      <c r="K12" s="65">
        <v>12</v>
      </c>
      <c r="L12" s="44">
        <v>0.16880000000000001</v>
      </c>
      <c r="M12" s="65">
        <v>1</v>
      </c>
      <c r="N12" s="44">
        <v>3.8E-3</v>
      </c>
      <c r="O12" s="65">
        <v>17</v>
      </c>
      <c r="P12" s="44">
        <v>1.8200000000000001E-2</v>
      </c>
      <c r="Q12" s="65">
        <v>13</v>
      </c>
      <c r="R12" s="44">
        <v>2.2800000000000001E-2</v>
      </c>
      <c r="S12" s="65">
        <v>10</v>
      </c>
      <c r="T12" s="44">
        <v>1.4200000000000001E-2</v>
      </c>
      <c r="U12" s="65">
        <v>15</v>
      </c>
      <c r="V12" s="44">
        <v>2.6700000000000002E-2</v>
      </c>
      <c r="W12" s="65">
        <v>6</v>
      </c>
      <c r="X12" s="44">
        <v>3.6499999999999998E-2</v>
      </c>
      <c r="Y12" s="65">
        <v>3</v>
      </c>
      <c r="Z12" s="44">
        <v>2.4899999999999999E-2</v>
      </c>
      <c r="AA12" s="65">
        <v>8</v>
      </c>
      <c r="AB12" s="44">
        <v>8.3999999999999995E-3</v>
      </c>
      <c r="AC12" s="65">
        <v>16</v>
      </c>
      <c r="AD12" s="44">
        <v>3.8399999999999997E-2</v>
      </c>
      <c r="AE12" s="65">
        <v>2</v>
      </c>
      <c r="AF12" s="44">
        <v>2.5999999999999999E-2</v>
      </c>
      <c r="AG12" s="65">
        <v>7</v>
      </c>
      <c r="AH12" s="44">
        <v>1.6299999999999999E-2</v>
      </c>
      <c r="AI12" s="65">
        <v>14</v>
      </c>
      <c r="AJ12" s="44">
        <v>2.3099999999999999E-2</v>
      </c>
      <c r="AK12" s="65">
        <v>9</v>
      </c>
      <c r="AL12" s="76">
        <v>8</v>
      </c>
    </row>
    <row r="13" spans="1:38" ht="15.75" thickBot="1" x14ac:dyDescent="0.3">
      <c r="A13" s="78" t="s">
        <v>14</v>
      </c>
      <c r="B13" s="118">
        <v>43252</v>
      </c>
      <c r="C13" s="45">
        <v>4.8999999999999998E-3</v>
      </c>
      <c r="D13" s="46">
        <v>8.0000000000000002E-3</v>
      </c>
      <c r="E13" s="63">
        <v>8</v>
      </c>
      <c r="F13" s="46">
        <v>-7.7000000000000002E-3</v>
      </c>
      <c r="G13" s="63">
        <v>17</v>
      </c>
      <c r="H13" s="46">
        <v>1.46E-2</v>
      </c>
      <c r="I13" s="63">
        <v>4</v>
      </c>
      <c r="J13" s="46">
        <v>3.8999999999999998E-3</v>
      </c>
      <c r="K13" s="63">
        <v>9</v>
      </c>
      <c r="L13" s="46">
        <v>4.3700000000000003E-2</v>
      </c>
      <c r="M13" s="63">
        <v>1</v>
      </c>
      <c r="N13" s="46">
        <v>1E-3</v>
      </c>
      <c r="O13" s="63">
        <v>15</v>
      </c>
      <c r="P13" s="46">
        <v>1.06E-2</v>
      </c>
      <c r="Q13" s="63">
        <v>5</v>
      </c>
      <c r="R13" s="46">
        <v>1.83E-2</v>
      </c>
      <c r="S13" s="63">
        <v>2</v>
      </c>
      <c r="T13" s="46">
        <v>9.5999999999999992E-3</v>
      </c>
      <c r="U13" s="63">
        <v>6</v>
      </c>
      <c r="V13" s="46">
        <v>2E-3</v>
      </c>
      <c r="W13" s="63">
        <v>12</v>
      </c>
      <c r="X13" s="46">
        <v>1.49E-2</v>
      </c>
      <c r="Y13" s="63">
        <v>3</v>
      </c>
      <c r="Z13" s="46">
        <v>8.3999999999999995E-3</v>
      </c>
      <c r="AA13" s="63">
        <v>7</v>
      </c>
      <c r="AB13" s="46">
        <v>2.5000000000000001E-3</v>
      </c>
      <c r="AC13" s="63">
        <v>11</v>
      </c>
      <c r="AD13" s="46">
        <v>-2.8999999999999998E-3</v>
      </c>
      <c r="AE13" s="63">
        <v>16</v>
      </c>
      <c r="AF13" s="46">
        <v>1.1000000000000001E-3</v>
      </c>
      <c r="AG13" s="63">
        <v>14</v>
      </c>
      <c r="AH13" s="46">
        <v>1.8E-3</v>
      </c>
      <c r="AI13" s="63">
        <v>13</v>
      </c>
      <c r="AJ13" s="46">
        <v>2.7000000000000001E-3</v>
      </c>
      <c r="AK13" s="63">
        <v>10</v>
      </c>
      <c r="AL13" s="79">
        <v>8</v>
      </c>
    </row>
    <row r="14" spans="1:38" ht="15.75" thickBot="1" x14ac:dyDescent="0.3">
      <c r="A14" s="80" t="s">
        <v>15</v>
      </c>
      <c r="B14" s="125">
        <v>43252</v>
      </c>
      <c r="C14" s="47">
        <v>0.15340000000000001</v>
      </c>
      <c r="D14" s="48">
        <v>0.10979999999999999</v>
      </c>
      <c r="E14" s="89">
        <v>7</v>
      </c>
      <c r="F14" s="48">
        <v>0.13250000000000001</v>
      </c>
      <c r="G14" s="89">
        <v>6</v>
      </c>
      <c r="H14" s="48">
        <v>7.9000000000000001E-2</v>
      </c>
      <c r="I14" s="89">
        <v>13</v>
      </c>
      <c r="J14" s="48">
        <v>0.10539999999999999</v>
      </c>
      <c r="K14" s="89">
        <v>9</v>
      </c>
      <c r="L14" s="48">
        <v>0.2195</v>
      </c>
      <c r="M14" s="89">
        <v>2</v>
      </c>
      <c r="N14" s="48">
        <v>0.20449999999999999</v>
      </c>
      <c r="O14" s="89">
        <v>3</v>
      </c>
      <c r="P14" s="48">
        <v>9.0899999999999995E-2</v>
      </c>
      <c r="Q14" s="89">
        <v>11</v>
      </c>
      <c r="R14" s="48">
        <v>4.3900000000000002E-2</v>
      </c>
      <c r="S14" s="89">
        <v>15</v>
      </c>
      <c r="T14" s="48">
        <v>0.1459</v>
      </c>
      <c r="U14" s="89">
        <v>5</v>
      </c>
      <c r="V14" s="48">
        <v>0.24690000000000001</v>
      </c>
      <c r="W14" s="89">
        <v>1</v>
      </c>
      <c r="X14" s="48">
        <v>9.0899999999999995E-2</v>
      </c>
      <c r="Y14" s="89">
        <v>11</v>
      </c>
      <c r="Z14" s="48">
        <v>3.32E-2</v>
      </c>
      <c r="AA14" s="89">
        <v>16</v>
      </c>
      <c r="AB14" s="48">
        <v>0.18429999999999999</v>
      </c>
      <c r="AC14" s="89">
        <v>4</v>
      </c>
      <c r="AD14" s="48">
        <v>-8.2000000000000007E-3</v>
      </c>
      <c r="AE14" s="89">
        <v>17</v>
      </c>
      <c r="AF14" s="48">
        <v>5.4399999999999997E-2</v>
      </c>
      <c r="AG14" s="89">
        <v>14</v>
      </c>
      <c r="AH14" s="48">
        <v>9.2499999999999999E-2</v>
      </c>
      <c r="AI14" s="89">
        <v>10</v>
      </c>
      <c r="AJ14" s="48">
        <v>0.1069</v>
      </c>
      <c r="AK14" s="89">
        <v>8</v>
      </c>
      <c r="AL14" s="70">
        <v>4</v>
      </c>
    </row>
    <row r="15" spans="1:38" x14ac:dyDescent="0.25">
      <c r="A15" s="81" t="s">
        <v>16</v>
      </c>
      <c r="B15" s="129" t="s">
        <v>74</v>
      </c>
      <c r="C15" s="72">
        <v>2.5700000000000001E-2</v>
      </c>
      <c r="D15" s="73">
        <v>1.5900000000000001E-2</v>
      </c>
      <c r="E15" s="92">
        <v>9</v>
      </c>
      <c r="F15" s="73">
        <v>0.02</v>
      </c>
      <c r="G15" s="92">
        <v>6</v>
      </c>
      <c r="H15" s="73">
        <v>2.0000000000000001E-4</v>
      </c>
      <c r="I15" s="92">
        <v>16</v>
      </c>
      <c r="J15" s="73">
        <v>6.4000000000000003E-3</v>
      </c>
      <c r="K15" s="92">
        <v>14</v>
      </c>
      <c r="L15" s="73">
        <v>4.6699999999999998E-2</v>
      </c>
      <c r="M15" s="92">
        <v>2</v>
      </c>
      <c r="N15" s="73">
        <v>1.06E-2</v>
      </c>
      <c r="O15" s="92">
        <v>12</v>
      </c>
      <c r="P15" s="73">
        <v>2.6599999999999999E-2</v>
      </c>
      <c r="Q15" s="92">
        <v>5</v>
      </c>
      <c r="R15" s="73">
        <v>8.2000000000000007E-3</v>
      </c>
      <c r="S15" s="92">
        <v>13</v>
      </c>
      <c r="T15" s="73">
        <v>4.7100000000000003E-2</v>
      </c>
      <c r="U15" s="92">
        <v>1</v>
      </c>
      <c r="V15" s="73">
        <v>4.8999999999999998E-3</v>
      </c>
      <c r="W15" s="92">
        <v>15</v>
      </c>
      <c r="X15" s="73">
        <v>3.0700000000000002E-2</v>
      </c>
      <c r="Y15" s="92">
        <v>4</v>
      </c>
      <c r="Z15" s="73">
        <v>-4.4999999999999997E-3</v>
      </c>
      <c r="AA15" s="92">
        <v>17</v>
      </c>
      <c r="AB15" s="73">
        <v>0.04</v>
      </c>
      <c r="AC15" s="92">
        <v>3</v>
      </c>
      <c r="AD15" s="73">
        <v>1.7000000000000001E-2</v>
      </c>
      <c r="AE15" s="92">
        <v>8</v>
      </c>
      <c r="AF15" s="73">
        <v>1.4500000000000001E-2</v>
      </c>
      <c r="AG15" s="92">
        <v>11</v>
      </c>
      <c r="AH15" s="73">
        <v>1.9E-2</v>
      </c>
      <c r="AI15" s="92">
        <v>7</v>
      </c>
      <c r="AJ15" s="73">
        <v>1.47E-2</v>
      </c>
      <c r="AK15" s="92">
        <v>10</v>
      </c>
      <c r="AL15" s="74">
        <v>5</v>
      </c>
    </row>
    <row r="16" spans="1:38" ht="15.75" thickBot="1" x14ac:dyDescent="0.3">
      <c r="A16" s="82" t="s">
        <v>17</v>
      </c>
      <c r="B16" s="135" t="s">
        <v>74</v>
      </c>
      <c r="C16" s="45">
        <v>2.5600000000000001E-2</v>
      </c>
      <c r="D16" s="46">
        <v>1.89E-2</v>
      </c>
      <c r="E16" s="63">
        <v>10</v>
      </c>
      <c r="F16" s="46">
        <v>2.2499999999999999E-2</v>
      </c>
      <c r="G16" s="63">
        <v>7</v>
      </c>
      <c r="H16" s="46">
        <v>1.6799999999999999E-2</v>
      </c>
      <c r="I16" s="63">
        <v>11</v>
      </c>
      <c r="J16" s="46">
        <v>9.5999999999999992E-3</v>
      </c>
      <c r="K16" s="63">
        <v>15</v>
      </c>
      <c r="L16" s="46">
        <v>2.64E-2</v>
      </c>
      <c r="M16" s="63">
        <v>6</v>
      </c>
      <c r="N16" s="46">
        <v>2.0199999999999999E-2</v>
      </c>
      <c r="O16" s="63">
        <v>8</v>
      </c>
      <c r="P16" s="46">
        <v>3.3599999999999998E-2</v>
      </c>
      <c r="Q16" s="63">
        <v>2</v>
      </c>
      <c r="R16" s="46">
        <v>1.2E-2</v>
      </c>
      <c r="S16" s="63">
        <v>14</v>
      </c>
      <c r="T16" s="46">
        <v>3.5799999999999998E-2</v>
      </c>
      <c r="U16" s="63">
        <v>1</v>
      </c>
      <c r="V16" s="46">
        <v>1.4200000000000001E-2</v>
      </c>
      <c r="W16" s="63">
        <v>13</v>
      </c>
      <c r="X16" s="46">
        <v>1.6199999999999999E-2</v>
      </c>
      <c r="Y16" s="63">
        <v>12</v>
      </c>
      <c r="Z16" s="46">
        <v>8.8999999999999999E-3</v>
      </c>
      <c r="AA16" s="63">
        <v>17</v>
      </c>
      <c r="AB16" s="46">
        <v>3.1899999999999998E-2</v>
      </c>
      <c r="AC16" s="63">
        <v>3</v>
      </c>
      <c r="AD16" s="46">
        <v>9.4000000000000004E-3</v>
      </c>
      <c r="AE16" s="63">
        <v>16</v>
      </c>
      <c r="AF16" s="46">
        <v>2.7099999999999999E-2</v>
      </c>
      <c r="AG16" s="63">
        <v>4</v>
      </c>
      <c r="AH16" s="46">
        <v>2.7099999999999999E-2</v>
      </c>
      <c r="AI16" s="63">
        <v>4</v>
      </c>
      <c r="AJ16" s="46">
        <v>1.9199999999999998E-2</v>
      </c>
      <c r="AK16" s="63">
        <v>9</v>
      </c>
      <c r="AL16" s="79">
        <v>6</v>
      </c>
    </row>
    <row r="17" spans="1:38" ht="15.75" thickBot="1" x14ac:dyDescent="0.3">
      <c r="A17" s="69" t="s">
        <v>18</v>
      </c>
      <c r="B17" s="122">
        <v>43252</v>
      </c>
      <c r="C17" s="61">
        <v>2.5000000000000001E-2</v>
      </c>
      <c r="D17" s="62">
        <v>8.9999999999999993E-3</v>
      </c>
      <c r="E17" s="89">
        <v>12</v>
      </c>
      <c r="F17" s="62">
        <v>-1.4E-2</v>
      </c>
      <c r="G17" s="89">
        <v>16</v>
      </c>
      <c r="H17" s="62">
        <v>2.9000000000000001E-2</v>
      </c>
      <c r="I17" s="89">
        <v>6</v>
      </c>
      <c r="J17" s="62">
        <v>3.4000000000000002E-2</v>
      </c>
      <c r="K17" s="89">
        <v>4</v>
      </c>
      <c r="L17" s="62">
        <v>0.126</v>
      </c>
      <c r="M17" s="89">
        <v>1</v>
      </c>
      <c r="N17" s="62">
        <v>3.4000000000000002E-2</v>
      </c>
      <c r="O17" s="89">
        <v>4</v>
      </c>
      <c r="P17" s="62">
        <v>2.3E-2</v>
      </c>
      <c r="Q17" s="89">
        <v>9</v>
      </c>
      <c r="R17" s="62">
        <v>1.2E-2</v>
      </c>
      <c r="S17" s="89">
        <v>10</v>
      </c>
      <c r="T17" s="62">
        <v>2.8000000000000001E-2</v>
      </c>
      <c r="U17" s="89">
        <v>7</v>
      </c>
      <c r="V17" s="62">
        <v>0.01</v>
      </c>
      <c r="W17" s="89">
        <v>11</v>
      </c>
      <c r="X17" s="62">
        <v>6.5000000000000002E-2</v>
      </c>
      <c r="Y17" s="89">
        <v>2</v>
      </c>
      <c r="Z17" s="62">
        <v>-1.4999999999999999E-2</v>
      </c>
      <c r="AA17" s="89">
        <v>17</v>
      </c>
      <c r="AB17" s="62">
        <v>4.5999999999999999E-2</v>
      </c>
      <c r="AC17" s="89">
        <v>3</v>
      </c>
      <c r="AD17" s="62">
        <v>5.0000000000000001E-3</v>
      </c>
      <c r="AE17" s="89">
        <v>14</v>
      </c>
      <c r="AF17" s="62">
        <v>2.7E-2</v>
      </c>
      <c r="AG17" s="89">
        <v>8</v>
      </c>
      <c r="AH17" s="62">
        <v>8.9999999999999993E-3</v>
      </c>
      <c r="AI17" s="89">
        <v>12</v>
      </c>
      <c r="AJ17" s="62">
        <v>4.0000000000000001E-3</v>
      </c>
      <c r="AK17" s="89">
        <v>15</v>
      </c>
      <c r="AL17" s="70">
        <v>8</v>
      </c>
    </row>
    <row r="18" spans="1:38" x14ac:dyDescent="0.25">
      <c r="A18" s="71" t="s">
        <v>19</v>
      </c>
      <c r="B18" s="119">
        <v>43252</v>
      </c>
      <c r="C18" s="72">
        <v>4.9000000000000002E-2</v>
      </c>
      <c r="D18" s="73">
        <v>6.0000000000000001E-3</v>
      </c>
      <c r="E18" s="92">
        <v>16</v>
      </c>
      <c r="F18" s="73">
        <v>3.3399999999999999E-2</v>
      </c>
      <c r="G18" s="92">
        <v>11</v>
      </c>
      <c r="H18" s="73">
        <v>4.5100000000000001E-2</v>
      </c>
      <c r="I18" s="92">
        <v>5</v>
      </c>
      <c r="J18" s="73">
        <v>3.4200000000000001E-2</v>
      </c>
      <c r="K18" s="92">
        <v>10</v>
      </c>
      <c r="L18" s="73">
        <v>0.06</v>
      </c>
      <c r="M18" s="92">
        <v>4</v>
      </c>
      <c r="N18" s="73">
        <v>9.5999999999999992E-3</v>
      </c>
      <c r="O18" s="92">
        <v>14</v>
      </c>
      <c r="P18" s="73">
        <v>0.1134</v>
      </c>
      <c r="Q18" s="92">
        <v>2</v>
      </c>
      <c r="R18" s="73">
        <v>3.73E-2</v>
      </c>
      <c r="S18" s="92">
        <v>7</v>
      </c>
      <c r="T18" s="73">
        <v>4.2299999999999997E-2</v>
      </c>
      <c r="U18" s="92">
        <v>6</v>
      </c>
      <c r="V18" s="73">
        <v>3.4500000000000003E-2</v>
      </c>
      <c r="W18" s="92">
        <v>9</v>
      </c>
      <c r="X18" s="73">
        <v>2.06E-2</v>
      </c>
      <c r="Y18" s="92">
        <v>12</v>
      </c>
      <c r="Z18" s="73">
        <v>8.8200000000000001E-2</v>
      </c>
      <c r="AA18" s="92">
        <v>3</v>
      </c>
      <c r="AB18" s="73">
        <v>0.1774</v>
      </c>
      <c r="AC18" s="92">
        <v>1</v>
      </c>
      <c r="AD18" s="73">
        <v>3.61E-2</v>
      </c>
      <c r="AE18" s="92">
        <v>8</v>
      </c>
      <c r="AF18" s="73">
        <v>1.0800000000000001E-2</v>
      </c>
      <c r="AG18" s="92">
        <v>13</v>
      </c>
      <c r="AH18" s="73">
        <v>3.3999999999999998E-3</v>
      </c>
      <c r="AI18" s="92">
        <v>17</v>
      </c>
      <c r="AJ18" s="73">
        <v>6.6E-3</v>
      </c>
      <c r="AK18" s="92">
        <v>15</v>
      </c>
      <c r="AL18" s="74">
        <v>4</v>
      </c>
    </row>
    <row r="19" spans="1:38" x14ac:dyDescent="0.25">
      <c r="A19" s="75" t="s">
        <v>20</v>
      </c>
      <c r="B19" s="123">
        <v>43252</v>
      </c>
      <c r="C19" s="43">
        <v>4.0099999999999997E-2</v>
      </c>
      <c r="D19" s="44">
        <v>1.04E-2</v>
      </c>
      <c r="E19" s="65">
        <v>14</v>
      </c>
      <c r="F19" s="44">
        <v>2.9000000000000001E-2</v>
      </c>
      <c r="G19" s="65">
        <v>9</v>
      </c>
      <c r="H19" s="44">
        <v>7.0000000000000007E-2</v>
      </c>
      <c r="I19" s="65">
        <v>3</v>
      </c>
      <c r="J19" s="44">
        <v>4.2099999999999999E-2</v>
      </c>
      <c r="K19" s="65">
        <v>5</v>
      </c>
      <c r="L19" s="44">
        <v>3.9899999999999998E-2</v>
      </c>
      <c r="M19" s="65">
        <v>6</v>
      </c>
      <c r="N19" s="44">
        <v>2.1399999999999999E-2</v>
      </c>
      <c r="O19" s="65">
        <v>12</v>
      </c>
      <c r="P19" s="44">
        <v>0.1016</v>
      </c>
      <c r="Q19" s="65">
        <v>2</v>
      </c>
      <c r="R19" s="44">
        <v>2.4199999999999999E-2</v>
      </c>
      <c r="S19" s="65">
        <v>11</v>
      </c>
      <c r="T19" s="44">
        <v>6.6400000000000001E-2</v>
      </c>
      <c r="U19" s="65">
        <v>4</v>
      </c>
      <c r="V19" s="44">
        <v>2.8199999999999999E-2</v>
      </c>
      <c r="W19" s="65">
        <v>10</v>
      </c>
      <c r="X19" s="44">
        <v>8.6E-3</v>
      </c>
      <c r="Y19" s="65">
        <v>15</v>
      </c>
      <c r="Z19" s="44">
        <v>0.1103</v>
      </c>
      <c r="AA19" s="65">
        <v>1</v>
      </c>
      <c r="AB19" s="44">
        <v>3.6799999999999999E-2</v>
      </c>
      <c r="AC19" s="65">
        <v>8</v>
      </c>
      <c r="AD19" s="44">
        <v>3.7499999999999999E-2</v>
      </c>
      <c r="AE19" s="65">
        <v>7</v>
      </c>
      <c r="AF19" s="44">
        <v>1.6400000000000001E-2</v>
      </c>
      <c r="AG19" s="65">
        <v>13</v>
      </c>
      <c r="AH19" s="44">
        <v>4.4000000000000003E-3</v>
      </c>
      <c r="AI19" s="65">
        <v>17</v>
      </c>
      <c r="AJ19" s="44">
        <v>4.8999999999999998E-3</v>
      </c>
      <c r="AK19" s="65">
        <v>16</v>
      </c>
      <c r="AL19" s="76">
        <v>5</v>
      </c>
    </row>
    <row r="20" spans="1:38" x14ac:dyDescent="0.25">
      <c r="A20" s="77" t="s">
        <v>21</v>
      </c>
      <c r="B20" s="124">
        <v>43252</v>
      </c>
      <c r="C20" s="43">
        <v>7.0199999999999999E-2</v>
      </c>
      <c r="D20" s="44">
        <v>1.29E-2</v>
      </c>
      <c r="E20" s="65">
        <v>14</v>
      </c>
      <c r="F20" s="44">
        <v>9.0499999999999997E-2</v>
      </c>
      <c r="G20" s="65">
        <v>5</v>
      </c>
      <c r="H20" s="44">
        <v>0.1079</v>
      </c>
      <c r="I20" s="65">
        <v>4</v>
      </c>
      <c r="J20" s="44">
        <v>7.2800000000000004E-2</v>
      </c>
      <c r="K20" s="65">
        <v>7</v>
      </c>
      <c r="L20" s="44">
        <v>0.11990000000000001</v>
      </c>
      <c r="M20" s="65">
        <v>3</v>
      </c>
      <c r="N20" s="44">
        <v>1.3100000000000001E-2</v>
      </c>
      <c r="O20" s="65">
        <v>13</v>
      </c>
      <c r="P20" s="44">
        <v>0.1643</v>
      </c>
      <c r="Q20" s="65">
        <v>1</v>
      </c>
      <c r="R20" s="44">
        <v>-1.41E-2</v>
      </c>
      <c r="S20" s="65">
        <v>17</v>
      </c>
      <c r="T20" s="44">
        <v>6.6199999999999995E-2</v>
      </c>
      <c r="U20" s="65">
        <v>8</v>
      </c>
      <c r="V20" s="44">
        <v>8.6099999999999996E-2</v>
      </c>
      <c r="W20" s="65">
        <v>6</v>
      </c>
      <c r="X20" s="44">
        <v>-1.17E-2</v>
      </c>
      <c r="Y20" s="65">
        <v>16</v>
      </c>
      <c r="Z20" s="44">
        <v>0.13689999999999999</v>
      </c>
      <c r="AA20" s="65">
        <v>2</v>
      </c>
      <c r="AB20" s="44">
        <v>2.7400000000000001E-2</v>
      </c>
      <c r="AC20" s="65">
        <v>11</v>
      </c>
      <c r="AD20" s="44">
        <v>4.5499999999999999E-2</v>
      </c>
      <c r="AE20" s="65">
        <v>9</v>
      </c>
      <c r="AF20" s="44">
        <v>2.1700000000000001E-2</v>
      </c>
      <c r="AG20" s="65">
        <v>12</v>
      </c>
      <c r="AH20" s="44">
        <v>4.1000000000000002E-2</v>
      </c>
      <c r="AI20" s="65">
        <v>10</v>
      </c>
      <c r="AJ20" s="44">
        <v>0</v>
      </c>
      <c r="AK20" s="65">
        <v>15</v>
      </c>
      <c r="AL20" s="76">
        <v>7</v>
      </c>
    </row>
    <row r="21" spans="1:38" x14ac:dyDescent="0.25">
      <c r="A21" s="75" t="s">
        <v>22</v>
      </c>
      <c r="B21" s="123">
        <v>43252</v>
      </c>
      <c r="C21" s="43">
        <v>8.5300000000000001E-2</v>
      </c>
      <c r="D21" s="44">
        <v>-4.0000000000000001E-3</v>
      </c>
      <c r="E21" s="65">
        <v>13</v>
      </c>
      <c r="F21" s="44">
        <v>3.7699999999999997E-2</v>
      </c>
      <c r="G21" s="65">
        <v>11</v>
      </c>
      <c r="H21" s="44">
        <v>7.5499999999999998E-2</v>
      </c>
      <c r="I21" s="65">
        <v>8</v>
      </c>
      <c r="J21" s="44">
        <v>0.18110000000000001</v>
      </c>
      <c r="K21" s="65">
        <v>2</v>
      </c>
      <c r="L21" s="44">
        <v>0.1981</v>
      </c>
      <c r="M21" s="65">
        <v>1</v>
      </c>
      <c r="N21" s="44">
        <v>5.9200000000000003E-2</v>
      </c>
      <c r="O21" s="65">
        <v>9</v>
      </c>
      <c r="P21" s="44">
        <v>0.1578</v>
      </c>
      <c r="Q21" s="65">
        <v>3</v>
      </c>
      <c r="R21" s="44">
        <v>4.7899999999999998E-2</v>
      </c>
      <c r="S21" s="65">
        <v>10</v>
      </c>
      <c r="T21" s="44">
        <v>0.1145</v>
      </c>
      <c r="U21" s="65">
        <v>6</v>
      </c>
      <c r="V21" s="44">
        <v>0.13270000000000001</v>
      </c>
      <c r="W21" s="65">
        <v>4</v>
      </c>
      <c r="X21" s="44">
        <v>-5.1900000000000002E-2</v>
      </c>
      <c r="Y21" s="65">
        <v>16</v>
      </c>
      <c r="Z21" s="44">
        <v>0.1202</v>
      </c>
      <c r="AA21" s="65">
        <v>5</v>
      </c>
      <c r="AB21" s="44">
        <v>3.1600000000000003E-2</v>
      </c>
      <c r="AC21" s="65">
        <v>12</v>
      </c>
      <c r="AD21" s="44">
        <v>9.7199999999999995E-2</v>
      </c>
      <c r="AE21" s="65">
        <v>7</v>
      </c>
      <c r="AF21" s="44">
        <v>-7.4999999999999997E-2</v>
      </c>
      <c r="AG21" s="65">
        <v>17</v>
      </c>
      <c r="AH21" s="44">
        <v>-1.7000000000000001E-2</v>
      </c>
      <c r="AI21" s="65">
        <v>14</v>
      </c>
      <c r="AJ21" s="44">
        <v>-0.05</v>
      </c>
      <c r="AK21" s="65">
        <v>15</v>
      </c>
      <c r="AL21" s="76">
        <v>7</v>
      </c>
    </row>
    <row r="22" spans="1:38" x14ac:dyDescent="0.25">
      <c r="A22" s="77" t="s">
        <v>23</v>
      </c>
      <c r="B22" s="124">
        <v>43252</v>
      </c>
      <c r="C22" s="43">
        <v>0.13289999999999999</v>
      </c>
      <c r="D22" s="44">
        <v>7.1000000000000004E-3</v>
      </c>
      <c r="E22" s="65">
        <v>11</v>
      </c>
      <c r="F22" s="44">
        <v>0.1047</v>
      </c>
      <c r="G22" s="65">
        <v>7</v>
      </c>
      <c r="H22" s="44">
        <v>9.1200000000000003E-2</v>
      </c>
      <c r="I22" s="65">
        <v>9</v>
      </c>
      <c r="J22" s="44">
        <v>0.20899999999999999</v>
      </c>
      <c r="K22" s="65">
        <v>3</v>
      </c>
      <c r="L22" s="44">
        <v>0.25119999999999998</v>
      </c>
      <c r="M22" s="65">
        <v>1</v>
      </c>
      <c r="N22" s="44">
        <v>5.5399999999999998E-2</v>
      </c>
      <c r="O22" s="65">
        <v>10</v>
      </c>
      <c r="P22" s="44">
        <v>0.23949999999999999</v>
      </c>
      <c r="Q22" s="65">
        <v>2</v>
      </c>
      <c r="R22" s="44">
        <v>5.7000000000000002E-3</v>
      </c>
      <c r="S22" s="65">
        <v>14</v>
      </c>
      <c r="T22" s="44">
        <v>0.1578</v>
      </c>
      <c r="U22" s="65">
        <v>5</v>
      </c>
      <c r="V22" s="44">
        <v>0.14499999999999999</v>
      </c>
      <c r="W22" s="65">
        <v>6</v>
      </c>
      <c r="X22" s="44">
        <v>-7.6100000000000001E-2</v>
      </c>
      <c r="Y22" s="65">
        <v>17</v>
      </c>
      <c r="Z22" s="44">
        <v>0.2036</v>
      </c>
      <c r="AA22" s="65">
        <v>4</v>
      </c>
      <c r="AB22" s="44">
        <v>6.6E-3</v>
      </c>
      <c r="AC22" s="65">
        <v>12</v>
      </c>
      <c r="AD22" s="44">
        <v>9.6100000000000005E-2</v>
      </c>
      <c r="AE22" s="65">
        <v>8</v>
      </c>
      <c r="AF22" s="44">
        <v>-6.2300000000000001E-2</v>
      </c>
      <c r="AG22" s="65">
        <v>16</v>
      </c>
      <c r="AH22" s="44">
        <v>5.8999999999999999E-3</v>
      </c>
      <c r="AI22" s="65">
        <v>13</v>
      </c>
      <c r="AJ22" s="44">
        <v>-1.03E-2</v>
      </c>
      <c r="AK22" s="65">
        <v>15</v>
      </c>
      <c r="AL22" s="76">
        <v>6</v>
      </c>
    </row>
    <row r="23" spans="1:38" x14ac:dyDescent="0.25">
      <c r="A23" s="75" t="s">
        <v>24</v>
      </c>
      <c r="B23" s="123">
        <v>43252</v>
      </c>
      <c r="C23" s="43">
        <v>4.3900000000000002E-2</v>
      </c>
      <c r="D23" s="44">
        <v>6.1999999999999998E-3</v>
      </c>
      <c r="E23" s="65">
        <v>12</v>
      </c>
      <c r="F23" s="44">
        <v>6.5199999999999994E-2</v>
      </c>
      <c r="G23" s="65">
        <v>3</v>
      </c>
      <c r="H23" s="44">
        <v>1.67E-2</v>
      </c>
      <c r="I23" s="65">
        <v>9</v>
      </c>
      <c r="J23" s="44">
        <v>2.6599999999999999E-2</v>
      </c>
      <c r="K23" s="65">
        <v>7</v>
      </c>
      <c r="L23" s="44">
        <v>4.3999999999999997E-2</v>
      </c>
      <c r="M23" s="65">
        <v>4</v>
      </c>
      <c r="N23" s="44">
        <v>-2.8999999999999998E-3</v>
      </c>
      <c r="O23" s="65">
        <v>14</v>
      </c>
      <c r="P23" s="44">
        <v>6.8599999999999994E-2</v>
      </c>
      <c r="Q23" s="65">
        <v>2</v>
      </c>
      <c r="R23" s="44">
        <v>-4.07E-2</v>
      </c>
      <c r="S23" s="65">
        <v>17</v>
      </c>
      <c r="T23" s="44">
        <v>3.8699999999999998E-2</v>
      </c>
      <c r="U23" s="65">
        <v>6</v>
      </c>
      <c r="V23" s="44">
        <v>9.2999999999999992E-3</v>
      </c>
      <c r="W23" s="65">
        <v>11</v>
      </c>
      <c r="X23" s="44">
        <v>-2.8400000000000002E-2</v>
      </c>
      <c r="Y23" s="65">
        <v>16</v>
      </c>
      <c r="Z23" s="44">
        <v>7.2599999999999998E-2</v>
      </c>
      <c r="AA23" s="65">
        <v>1</v>
      </c>
      <c r="AB23" s="44">
        <v>-2.5100000000000001E-2</v>
      </c>
      <c r="AC23" s="65">
        <v>15</v>
      </c>
      <c r="AD23" s="44">
        <v>0</v>
      </c>
      <c r="AE23" s="65">
        <v>13</v>
      </c>
      <c r="AF23" s="44">
        <v>1.12E-2</v>
      </c>
      <c r="AG23" s="65">
        <v>10</v>
      </c>
      <c r="AH23" s="44">
        <v>2.1399999999999999E-2</v>
      </c>
      <c r="AI23" s="65">
        <v>8</v>
      </c>
      <c r="AJ23" s="44">
        <v>4.0899999999999999E-2</v>
      </c>
      <c r="AK23" s="65">
        <v>5</v>
      </c>
      <c r="AL23" s="76">
        <v>4</v>
      </c>
    </row>
    <row r="24" spans="1:38" x14ac:dyDescent="0.25">
      <c r="A24" s="77" t="s">
        <v>25</v>
      </c>
      <c r="B24" s="124">
        <v>43252</v>
      </c>
      <c r="C24" s="43">
        <v>2.3900000000000001E-2</v>
      </c>
      <c r="D24" s="44">
        <v>4.24E-2</v>
      </c>
      <c r="E24" s="65">
        <v>3</v>
      </c>
      <c r="F24" s="44">
        <v>2.01E-2</v>
      </c>
      <c r="G24" s="65">
        <v>7</v>
      </c>
      <c r="H24" s="44">
        <v>1.1599999999999999E-2</v>
      </c>
      <c r="I24" s="65">
        <v>12</v>
      </c>
      <c r="J24" s="44">
        <v>2.81E-2</v>
      </c>
      <c r="K24" s="65">
        <v>5</v>
      </c>
      <c r="L24" s="44">
        <v>7.6600000000000001E-2</v>
      </c>
      <c r="M24" s="65">
        <v>1</v>
      </c>
      <c r="N24" s="44">
        <v>0</v>
      </c>
      <c r="O24" s="65">
        <v>15</v>
      </c>
      <c r="P24" s="44">
        <v>3.9699999999999999E-2</v>
      </c>
      <c r="Q24" s="65">
        <v>4</v>
      </c>
      <c r="R24" s="44">
        <v>1.66E-2</v>
      </c>
      <c r="S24" s="65">
        <v>9</v>
      </c>
      <c r="T24" s="44">
        <v>1.55E-2</v>
      </c>
      <c r="U24" s="65">
        <v>10</v>
      </c>
      <c r="V24" s="44">
        <v>2.2700000000000001E-2</v>
      </c>
      <c r="W24" s="65">
        <v>6</v>
      </c>
      <c r="X24" s="44">
        <v>-3.3999999999999998E-3</v>
      </c>
      <c r="Y24" s="65">
        <v>16</v>
      </c>
      <c r="Z24" s="44">
        <v>1.7600000000000001E-2</v>
      </c>
      <c r="AA24" s="65">
        <v>8</v>
      </c>
      <c r="AB24" s="44">
        <v>7.3099999999999998E-2</v>
      </c>
      <c r="AC24" s="65">
        <v>2</v>
      </c>
      <c r="AD24" s="44">
        <v>6.4000000000000003E-3</v>
      </c>
      <c r="AE24" s="65">
        <v>14</v>
      </c>
      <c r="AF24" s="44">
        <v>1.46E-2</v>
      </c>
      <c r="AG24" s="65">
        <v>11</v>
      </c>
      <c r="AH24" s="44">
        <v>-1.8599999999999998E-2</v>
      </c>
      <c r="AI24" s="65">
        <v>17</v>
      </c>
      <c r="AJ24" s="44">
        <v>8.5000000000000006E-3</v>
      </c>
      <c r="AK24" s="65">
        <v>13</v>
      </c>
      <c r="AL24" s="76">
        <v>5</v>
      </c>
    </row>
    <row r="25" spans="1:38" x14ac:dyDescent="0.25">
      <c r="A25" s="75" t="s">
        <v>26</v>
      </c>
      <c r="B25" s="123">
        <v>43252</v>
      </c>
      <c r="C25" s="43">
        <v>2.53E-2</v>
      </c>
      <c r="D25" s="44">
        <v>3.4599999999999999E-2</v>
      </c>
      <c r="E25" s="65">
        <v>4</v>
      </c>
      <c r="F25" s="44">
        <v>2.07E-2</v>
      </c>
      <c r="G25" s="65">
        <v>10</v>
      </c>
      <c r="H25" s="44">
        <v>2.53E-2</v>
      </c>
      <c r="I25" s="65">
        <v>6</v>
      </c>
      <c r="J25" s="44">
        <v>1.8100000000000002E-2</v>
      </c>
      <c r="K25" s="65">
        <v>11</v>
      </c>
      <c r="L25" s="44">
        <v>4.1000000000000002E-2</v>
      </c>
      <c r="M25" s="65">
        <v>3</v>
      </c>
      <c r="N25" s="44">
        <v>4.4000000000000003E-3</v>
      </c>
      <c r="O25" s="65">
        <v>15</v>
      </c>
      <c r="P25" s="44">
        <v>4.6899999999999997E-2</v>
      </c>
      <c r="Q25" s="65">
        <v>2</v>
      </c>
      <c r="R25" s="44">
        <v>2.3300000000000001E-2</v>
      </c>
      <c r="S25" s="65">
        <v>7</v>
      </c>
      <c r="T25" s="44">
        <v>2.3099999999999999E-2</v>
      </c>
      <c r="U25" s="65">
        <v>8</v>
      </c>
      <c r="V25" s="44">
        <v>2.76E-2</v>
      </c>
      <c r="W25" s="65">
        <v>5</v>
      </c>
      <c r="X25" s="44">
        <v>-2.3999999999999998E-3</v>
      </c>
      <c r="Y25" s="65">
        <v>16</v>
      </c>
      <c r="Z25" s="44">
        <v>2.1700000000000001E-2</v>
      </c>
      <c r="AA25" s="65">
        <v>9</v>
      </c>
      <c r="AB25" s="44">
        <v>0.10100000000000001</v>
      </c>
      <c r="AC25" s="65">
        <v>1</v>
      </c>
      <c r="AD25" s="44">
        <v>1.06E-2</v>
      </c>
      <c r="AE25" s="65">
        <v>12</v>
      </c>
      <c r="AF25" s="44">
        <v>8.5000000000000006E-3</v>
      </c>
      <c r="AG25" s="65">
        <v>14</v>
      </c>
      <c r="AH25" s="44">
        <v>-2.01E-2</v>
      </c>
      <c r="AI25" s="65">
        <v>17</v>
      </c>
      <c r="AJ25" s="44">
        <v>9.7999999999999997E-3</v>
      </c>
      <c r="AK25" s="65">
        <v>13</v>
      </c>
      <c r="AL25" s="76">
        <v>6</v>
      </c>
    </row>
    <row r="26" spans="1:38" x14ac:dyDescent="0.25">
      <c r="A26" s="77" t="s">
        <v>27</v>
      </c>
      <c r="B26" s="124">
        <v>43252</v>
      </c>
      <c r="C26" s="43">
        <v>3.8199999999999998E-2</v>
      </c>
      <c r="D26" s="44">
        <v>2.3699999999999999E-2</v>
      </c>
      <c r="E26" s="65">
        <v>9</v>
      </c>
      <c r="F26" s="44">
        <v>1.4200000000000001E-2</v>
      </c>
      <c r="G26" s="65">
        <v>10</v>
      </c>
      <c r="H26" s="44">
        <v>4.4000000000000003E-3</v>
      </c>
      <c r="I26" s="65">
        <v>14</v>
      </c>
      <c r="J26" s="44">
        <v>4.2500000000000003E-2</v>
      </c>
      <c r="K26" s="65">
        <v>6</v>
      </c>
      <c r="L26" s="44">
        <v>0.13880000000000001</v>
      </c>
      <c r="M26" s="65">
        <v>1</v>
      </c>
      <c r="N26" s="44">
        <v>-1.84E-2</v>
      </c>
      <c r="O26" s="65">
        <v>16</v>
      </c>
      <c r="P26" s="44">
        <v>4.8899999999999999E-2</v>
      </c>
      <c r="Q26" s="65">
        <v>5</v>
      </c>
      <c r="R26" s="44">
        <v>5.7000000000000002E-3</v>
      </c>
      <c r="S26" s="65">
        <v>13</v>
      </c>
      <c r="T26" s="44">
        <v>5.16E-2</v>
      </c>
      <c r="U26" s="65">
        <v>4</v>
      </c>
      <c r="V26" s="44">
        <v>3.1600000000000003E-2</v>
      </c>
      <c r="W26" s="65">
        <v>8</v>
      </c>
      <c r="X26" s="44">
        <v>3.5000000000000001E-3</v>
      </c>
      <c r="Y26" s="65">
        <v>15</v>
      </c>
      <c r="Z26" s="44">
        <v>5.8999999999999997E-2</v>
      </c>
      <c r="AA26" s="65">
        <v>3</v>
      </c>
      <c r="AB26" s="44">
        <v>0.12809999999999999</v>
      </c>
      <c r="AC26" s="65">
        <v>2</v>
      </c>
      <c r="AD26" s="44">
        <v>-1.9800000000000002E-2</v>
      </c>
      <c r="AE26" s="65">
        <v>17</v>
      </c>
      <c r="AF26" s="44">
        <v>4.07E-2</v>
      </c>
      <c r="AG26" s="65">
        <v>7</v>
      </c>
      <c r="AH26" s="44">
        <v>1.1900000000000001E-2</v>
      </c>
      <c r="AI26" s="65">
        <v>11</v>
      </c>
      <c r="AJ26" s="44">
        <v>7.9000000000000008E-3</v>
      </c>
      <c r="AK26" s="65">
        <v>12</v>
      </c>
      <c r="AL26" s="76">
        <v>7</v>
      </c>
    </row>
    <row r="27" spans="1:38" x14ac:dyDescent="0.25">
      <c r="A27" s="75" t="s">
        <v>28</v>
      </c>
      <c r="B27" s="123">
        <v>43252</v>
      </c>
      <c r="C27" s="43">
        <v>0.19339999999999999</v>
      </c>
      <c r="D27" s="44">
        <v>0.16719999999999999</v>
      </c>
      <c r="E27" s="65">
        <v>9</v>
      </c>
      <c r="F27" s="44">
        <v>7.4399999999999994E-2</v>
      </c>
      <c r="G27" s="65">
        <v>14</v>
      </c>
      <c r="H27" s="44">
        <v>0.21329999999999999</v>
      </c>
      <c r="I27" s="65">
        <v>7</v>
      </c>
      <c r="J27" s="44">
        <v>0.3044</v>
      </c>
      <c r="K27" s="65">
        <v>6</v>
      </c>
      <c r="L27" s="44">
        <v>9.3600000000000003E-2</v>
      </c>
      <c r="M27" s="65">
        <v>11</v>
      </c>
      <c r="N27" s="44">
        <v>4.8899999999999999E-2</v>
      </c>
      <c r="O27" s="65">
        <v>16</v>
      </c>
      <c r="P27" s="44">
        <v>0.38059999999999999</v>
      </c>
      <c r="Q27" s="65">
        <v>4</v>
      </c>
      <c r="R27" s="44">
        <v>0.34239999999999998</v>
      </c>
      <c r="S27" s="65">
        <v>5</v>
      </c>
      <c r="T27" s="44">
        <v>0.38150000000000001</v>
      </c>
      <c r="U27" s="65">
        <v>3</v>
      </c>
      <c r="V27" s="44">
        <v>8.2500000000000004E-2</v>
      </c>
      <c r="W27" s="65">
        <v>12</v>
      </c>
      <c r="X27" s="44">
        <v>6.5199999999999994E-2</v>
      </c>
      <c r="Y27" s="65">
        <v>15</v>
      </c>
      <c r="Z27" s="44">
        <v>0.1744</v>
      </c>
      <c r="AA27" s="65">
        <v>8</v>
      </c>
      <c r="AB27" s="44">
        <v>0.40150000000000002</v>
      </c>
      <c r="AC27" s="65">
        <v>2</v>
      </c>
      <c r="AD27" s="44">
        <v>0.72829999999999995</v>
      </c>
      <c r="AE27" s="65">
        <v>1</v>
      </c>
      <c r="AF27" s="44">
        <v>7.8600000000000003E-2</v>
      </c>
      <c r="AG27" s="65">
        <v>13</v>
      </c>
      <c r="AH27" s="44">
        <v>-3.4799999999999998E-2</v>
      </c>
      <c r="AI27" s="65">
        <v>17</v>
      </c>
      <c r="AJ27" s="44">
        <v>0.15290000000000001</v>
      </c>
      <c r="AK27" s="65">
        <v>10</v>
      </c>
      <c r="AL27" s="76">
        <v>7</v>
      </c>
    </row>
    <row r="28" spans="1:38" x14ac:dyDescent="0.25">
      <c r="A28" s="77" t="s">
        <v>29</v>
      </c>
      <c r="B28" s="124">
        <v>43252</v>
      </c>
      <c r="C28" s="43">
        <v>0.22869999999999999</v>
      </c>
      <c r="D28" s="44">
        <v>0.17599999999999999</v>
      </c>
      <c r="E28" s="65">
        <v>11</v>
      </c>
      <c r="F28" s="44">
        <v>0.124</v>
      </c>
      <c r="G28" s="65">
        <v>15</v>
      </c>
      <c r="H28" s="44">
        <v>0.30130000000000001</v>
      </c>
      <c r="I28" s="65">
        <v>7</v>
      </c>
      <c r="J28" s="44">
        <v>0.4506</v>
      </c>
      <c r="K28" s="65">
        <v>3</v>
      </c>
      <c r="L28" s="44">
        <v>0.1583</v>
      </c>
      <c r="M28" s="65">
        <v>12</v>
      </c>
      <c r="N28" s="44">
        <v>-6.0299999999999999E-2</v>
      </c>
      <c r="O28" s="65">
        <v>17</v>
      </c>
      <c r="P28" s="44">
        <v>0.55400000000000005</v>
      </c>
      <c r="Q28" s="65">
        <v>2</v>
      </c>
      <c r="R28" s="44">
        <v>0.3478</v>
      </c>
      <c r="S28" s="65">
        <v>5</v>
      </c>
      <c r="T28" s="44">
        <v>0.38319999999999999</v>
      </c>
      <c r="U28" s="65">
        <v>4</v>
      </c>
      <c r="V28" s="44">
        <v>0.2195</v>
      </c>
      <c r="W28" s="65">
        <v>10</v>
      </c>
      <c r="X28" s="44">
        <v>0.15540000000000001</v>
      </c>
      <c r="Y28" s="65">
        <v>13</v>
      </c>
      <c r="Z28" s="44">
        <v>0.2581</v>
      </c>
      <c r="AA28" s="65">
        <v>8</v>
      </c>
      <c r="AB28" s="44">
        <v>0.34250000000000003</v>
      </c>
      <c r="AC28" s="65">
        <v>6</v>
      </c>
      <c r="AD28" s="44">
        <v>0.67390000000000005</v>
      </c>
      <c r="AE28" s="65">
        <v>1</v>
      </c>
      <c r="AF28" s="44">
        <v>0.2261</v>
      </c>
      <c r="AG28" s="65">
        <v>9</v>
      </c>
      <c r="AH28" s="44">
        <v>1.2500000000000001E-2</v>
      </c>
      <c r="AI28" s="65">
        <v>16</v>
      </c>
      <c r="AJ28" s="44">
        <v>0.13669999999999999</v>
      </c>
      <c r="AK28" s="65">
        <v>14</v>
      </c>
      <c r="AL28" s="76">
        <v>8</v>
      </c>
    </row>
    <row r="29" spans="1:38" ht="15.75" thickBot="1" x14ac:dyDescent="0.3">
      <c r="A29" s="78" t="s">
        <v>30</v>
      </c>
      <c r="B29" s="118">
        <v>43252</v>
      </c>
      <c r="C29" s="45">
        <v>3.0200000000000001E-2</v>
      </c>
      <c r="D29" s="46">
        <v>5.4999999999999997E-3</v>
      </c>
      <c r="E29" s="63">
        <v>11</v>
      </c>
      <c r="F29" s="46">
        <v>4.7800000000000002E-2</v>
      </c>
      <c r="G29" s="63">
        <v>10</v>
      </c>
      <c r="H29" s="46">
        <v>7.1400000000000005E-2</v>
      </c>
      <c r="I29" s="63">
        <v>7</v>
      </c>
      <c r="J29" s="46">
        <v>0.1111</v>
      </c>
      <c r="K29" s="63">
        <v>4</v>
      </c>
      <c r="L29" s="46">
        <v>5.7799999999999997E-2</v>
      </c>
      <c r="M29" s="63">
        <v>8</v>
      </c>
      <c r="N29" s="46">
        <v>-0.10340000000000001</v>
      </c>
      <c r="O29" s="63">
        <v>17</v>
      </c>
      <c r="P29" s="46">
        <v>0.1215</v>
      </c>
      <c r="Q29" s="63">
        <v>3</v>
      </c>
      <c r="R29" s="46">
        <v>4.7999999999999996E-3</v>
      </c>
      <c r="S29" s="63">
        <v>12</v>
      </c>
      <c r="T29" s="46">
        <v>0</v>
      </c>
      <c r="U29" s="63">
        <v>13</v>
      </c>
      <c r="V29" s="46">
        <v>0.12859999999999999</v>
      </c>
      <c r="W29" s="63">
        <v>2</v>
      </c>
      <c r="X29" s="46">
        <v>8.4699999999999998E-2</v>
      </c>
      <c r="Y29" s="63">
        <v>5</v>
      </c>
      <c r="Z29" s="46">
        <v>7.3300000000000004E-2</v>
      </c>
      <c r="AA29" s="63">
        <v>6</v>
      </c>
      <c r="AB29" s="46">
        <v>-3.8899999999999997E-2</v>
      </c>
      <c r="AC29" s="63">
        <v>16</v>
      </c>
      <c r="AD29" s="46">
        <v>-3.3799999999999997E-2</v>
      </c>
      <c r="AE29" s="63">
        <v>15</v>
      </c>
      <c r="AF29" s="46">
        <v>0.13170000000000001</v>
      </c>
      <c r="AG29" s="63">
        <v>1</v>
      </c>
      <c r="AH29" s="46">
        <v>5.21E-2</v>
      </c>
      <c r="AI29" s="63">
        <v>9</v>
      </c>
      <c r="AJ29" s="46">
        <v>-1.55E-2</v>
      </c>
      <c r="AK29" s="63">
        <v>14</v>
      </c>
      <c r="AL29" s="79">
        <v>10</v>
      </c>
    </row>
    <row r="30" spans="1:38" x14ac:dyDescent="0.25">
      <c r="A30" s="71" t="s">
        <v>31</v>
      </c>
      <c r="B30" s="119">
        <v>43252</v>
      </c>
      <c r="C30" s="72">
        <v>0.42759999999999998</v>
      </c>
      <c r="D30" s="73">
        <v>0.52259999999999995</v>
      </c>
      <c r="E30" s="92">
        <v>5</v>
      </c>
      <c r="F30" s="73">
        <v>0.58399999999999996</v>
      </c>
      <c r="G30" s="92">
        <v>3</v>
      </c>
      <c r="H30" s="73">
        <v>0.3952</v>
      </c>
      <c r="I30" s="92">
        <v>9</v>
      </c>
      <c r="J30" s="73">
        <v>0.30170000000000002</v>
      </c>
      <c r="K30" s="92">
        <v>11</v>
      </c>
      <c r="L30" s="73">
        <v>2.4984000000000002</v>
      </c>
      <c r="M30" s="92">
        <v>1</v>
      </c>
      <c r="N30" s="73">
        <v>-7.3700000000000002E-2</v>
      </c>
      <c r="O30" s="92">
        <v>16</v>
      </c>
      <c r="P30" s="73">
        <v>0.41699999999999998</v>
      </c>
      <c r="Q30" s="92">
        <v>8</v>
      </c>
      <c r="R30" s="73">
        <v>-0.70089999999999997</v>
      </c>
      <c r="S30" s="92">
        <v>17</v>
      </c>
      <c r="T30" s="73">
        <v>0.44769999999999999</v>
      </c>
      <c r="U30" s="92">
        <v>6</v>
      </c>
      <c r="V30" s="73">
        <v>0.53080000000000005</v>
      </c>
      <c r="W30" s="92">
        <v>4</v>
      </c>
      <c r="X30" s="73">
        <v>0.25409999999999999</v>
      </c>
      <c r="Y30" s="92">
        <v>13</v>
      </c>
      <c r="Z30" s="73">
        <v>0.28560000000000002</v>
      </c>
      <c r="AA30" s="92">
        <v>12</v>
      </c>
      <c r="AB30" s="73">
        <v>0.17510000000000001</v>
      </c>
      <c r="AC30" s="92">
        <v>15</v>
      </c>
      <c r="AD30" s="73">
        <v>1.8078000000000001</v>
      </c>
      <c r="AE30" s="92">
        <v>2</v>
      </c>
      <c r="AF30" s="73">
        <v>0.30649999999999999</v>
      </c>
      <c r="AG30" s="92">
        <v>10</v>
      </c>
      <c r="AH30" s="73">
        <v>0.43180000000000002</v>
      </c>
      <c r="AI30" s="92">
        <v>7</v>
      </c>
      <c r="AJ30" s="73">
        <v>0.20960000000000001</v>
      </c>
      <c r="AK30" s="92">
        <v>14</v>
      </c>
      <c r="AL30" s="74">
        <v>7</v>
      </c>
    </row>
    <row r="31" spans="1:38" x14ac:dyDescent="0.25">
      <c r="A31" s="75" t="s">
        <v>32</v>
      </c>
      <c r="B31" s="123">
        <v>43252</v>
      </c>
      <c r="C31" s="43">
        <v>0.3513</v>
      </c>
      <c r="D31" s="44">
        <v>0.51449999999999996</v>
      </c>
      <c r="E31" s="65">
        <v>5</v>
      </c>
      <c r="F31" s="44">
        <v>0.43980000000000002</v>
      </c>
      <c r="G31" s="65">
        <v>6</v>
      </c>
      <c r="H31" s="44">
        <v>0.28549999999999998</v>
      </c>
      <c r="I31" s="65">
        <v>13</v>
      </c>
      <c r="J31" s="44">
        <v>0.31040000000000001</v>
      </c>
      <c r="K31" s="65">
        <v>10</v>
      </c>
      <c r="L31" s="44">
        <v>1.6931</v>
      </c>
      <c r="M31" s="65">
        <v>1</v>
      </c>
      <c r="N31" s="44">
        <v>-2.8799999999999999E-2</v>
      </c>
      <c r="O31" s="65">
        <v>16</v>
      </c>
      <c r="P31" s="44">
        <v>0.29120000000000001</v>
      </c>
      <c r="Q31" s="65">
        <v>12</v>
      </c>
      <c r="R31" s="44">
        <v>-0.54139999999999999</v>
      </c>
      <c r="S31" s="65">
        <v>17</v>
      </c>
      <c r="T31" s="44">
        <v>0.3589</v>
      </c>
      <c r="U31" s="65">
        <v>8</v>
      </c>
      <c r="V31" s="44">
        <v>0.42059999999999997</v>
      </c>
      <c r="W31" s="65">
        <v>7</v>
      </c>
      <c r="X31" s="44">
        <v>0.34370000000000001</v>
      </c>
      <c r="Y31" s="65">
        <v>9</v>
      </c>
      <c r="Z31" s="44">
        <v>0.2656</v>
      </c>
      <c r="AA31" s="65">
        <v>14</v>
      </c>
      <c r="AB31" s="44">
        <v>0.1583</v>
      </c>
      <c r="AC31" s="65">
        <v>15</v>
      </c>
      <c r="AD31" s="44">
        <v>1.4624999999999999</v>
      </c>
      <c r="AE31" s="65">
        <v>2</v>
      </c>
      <c r="AF31" s="44">
        <v>0.57999999999999996</v>
      </c>
      <c r="AG31" s="65">
        <v>4</v>
      </c>
      <c r="AH31" s="44">
        <v>0.29520000000000002</v>
      </c>
      <c r="AI31" s="65">
        <v>11</v>
      </c>
      <c r="AJ31" s="44">
        <v>0.67420000000000002</v>
      </c>
      <c r="AK31" s="65">
        <v>3</v>
      </c>
      <c r="AL31" s="76">
        <v>8</v>
      </c>
    </row>
    <row r="32" spans="1:38" ht="15.75" thickBot="1" x14ac:dyDescent="0.3">
      <c r="A32" s="82" t="s">
        <v>52</v>
      </c>
      <c r="B32" s="117">
        <v>43252</v>
      </c>
      <c r="C32" s="45">
        <v>4.1399999999999999E-2</v>
      </c>
      <c r="D32" s="46">
        <v>4.5114999999999998</v>
      </c>
      <c r="E32" s="63" t="s">
        <v>70</v>
      </c>
      <c r="F32" s="46">
        <v>0.10050000000000001</v>
      </c>
      <c r="G32" s="63" t="s">
        <v>70</v>
      </c>
      <c r="H32" s="46">
        <v>-2.5000000000000001E-2</v>
      </c>
      <c r="I32" s="63" t="s">
        <v>70</v>
      </c>
      <c r="J32" s="46">
        <v>-0.50800000000000001</v>
      </c>
      <c r="K32" s="63" t="s">
        <v>70</v>
      </c>
      <c r="L32" s="46">
        <v>0.32940000000000003</v>
      </c>
      <c r="M32" s="63" t="s">
        <v>70</v>
      </c>
      <c r="N32" s="46">
        <v>-4.9799999999999997E-2</v>
      </c>
      <c r="O32" s="63" t="s">
        <v>70</v>
      </c>
      <c r="P32" s="46" t="s">
        <v>70</v>
      </c>
      <c r="Q32" s="63" t="s">
        <v>70</v>
      </c>
      <c r="R32" s="46" t="s">
        <v>70</v>
      </c>
      <c r="S32" s="63" t="s">
        <v>70</v>
      </c>
      <c r="T32" s="46">
        <v>0.12709999999999999</v>
      </c>
      <c r="U32" s="63" t="s">
        <v>70</v>
      </c>
      <c r="V32" s="46">
        <v>2.64E-2</v>
      </c>
      <c r="W32" s="63" t="s">
        <v>70</v>
      </c>
      <c r="X32" s="46" t="s">
        <v>70</v>
      </c>
      <c r="Y32" s="63" t="s">
        <v>70</v>
      </c>
      <c r="Z32" s="46">
        <v>0.17630000000000001</v>
      </c>
      <c r="AA32" s="63" t="s">
        <v>70</v>
      </c>
      <c r="AB32" s="46">
        <v>3.5000000000000003E-2</v>
      </c>
      <c r="AC32" s="63" t="s">
        <v>70</v>
      </c>
      <c r="AD32" s="46" t="s">
        <v>70</v>
      </c>
      <c r="AE32" s="63" t="s">
        <v>70</v>
      </c>
      <c r="AF32" s="46">
        <v>5.4054000000000002</v>
      </c>
      <c r="AG32" s="63" t="s">
        <v>70</v>
      </c>
      <c r="AH32" s="46">
        <v>2.7900000000000001E-2</v>
      </c>
      <c r="AI32" s="63" t="s">
        <v>70</v>
      </c>
      <c r="AJ32" s="46" t="s">
        <v>70</v>
      </c>
      <c r="AK32" s="63" t="s">
        <v>70</v>
      </c>
      <c r="AL32" s="79">
        <v>6</v>
      </c>
    </row>
    <row r="33" spans="1:38" ht="15.75" thickBot="1" x14ac:dyDescent="0.3">
      <c r="A33" s="83" t="s">
        <v>33</v>
      </c>
      <c r="B33" s="131">
        <v>43252</v>
      </c>
      <c r="C33" s="84">
        <v>4.6800000000000001E-2</v>
      </c>
      <c r="D33" s="85">
        <v>3.5400000000000001E-2</v>
      </c>
      <c r="E33" s="109">
        <v>9</v>
      </c>
      <c r="F33" s="85">
        <v>4.9399999999999999E-2</v>
      </c>
      <c r="G33" s="109">
        <v>5</v>
      </c>
      <c r="H33" s="85">
        <v>3.3300000000000003E-2</v>
      </c>
      <c r="I33" s="109">
        <v>11</v>
      </c>
      <c r="J33" s="85">
        <v>2.64E-2</v>
      </c>
      <c r="K33" s="109">
        <v>14</v>
      </c>
      <c r="L33" s="85">
        <v>8.9899999999999994E-2</v>
      </c>
      <c r="M33" s="109">
        <v>1</v>
      </c>
      <c r="N33" s="85">
        <v>2.2700000000000001E-2</v>
      </c>
      <c r="O33" s="109">
        <v>15</v>
      </c>
      <c r="P33" s="85">
        <v>3.7100000000000001E-2</v>
      </c>
      <c r="Q33" s="109">
        <v>8</v>
      </c>
      <c r="R33" s="85">
        <v>5.74E-2</v>
      </c>
      <c r="S33" s="109">
        <v>4</v>
      </c>
      <c r="T33" s="85">
        <v>4.8800000000000003E-2</v>
      </c>
      <c r="U33" s="109">
        <v>6</v>
      </c>
      <c r="V33" s="85">
        <v>6.6000000000000003E-2</v>
      </c>
      <c r="W33" s="109">
        <v>2</v>
      </c>
      <c r="X33" s="85">
        <v>2.8400000000000002E-2</v>
      </c>
      <c r="Y33" s="109">
        <v>13</v>
      </c>
      <c r="Z33" s="85">
        <v>6.1600000000000002E-2</v>
      </c>
      <c r="AA33" s="109">
        <v>3</v>
      </c>
      <c r="AB33" s="85">
        <v>4.5600000000000002E-2</v>
      </c>
      <c r="AC33" s="109">
        <v>7</v>
      </c>
      <c r="AD33" s="85">
        <v>3.39E-2</v>
      </c>
      <c r="AE33" s="109">
        <v>10</v>
      </c>
      <c r="AF33" s="85">
        <v>3.2399999999999998E-2</v>
      </c>
      <c r="AG33" s="109">
        <v>12</v>
      </c>
      <c r="AH33" s="85">
        <v>1.84E-2</v>
      </c>
      <c r="AI33" s="109">
        <v>17</v>
      </c>
      <c r="AJ33" s="85">
        <v>2.0799999999999999E-2</v>
      </c>
      <c r="AK33" s="109">
        <v>16</v>
      </c>
      <c r="AL33" s="86">
        <v>6</v>
      </c>
    </row>
    <row r="34" spans="1:38" x14ac:dyDescent="0.25">
      <c r="A34" s="71" t="s">
        <v>34</v>
      </c>
      <c r="B34" s="119">
        <v>43252</v>
      </c>
      <c r="C34" s="72">
        <v>-2.3099999999999999E-2</v>
      </c>
      <c r="D34" s="73">
        <v>-4.4000000000000003E-3</v>
      </c>
      <c r="E34" s="92">
        <v>6</v>
      </c>
      <c r="F34" s="73">
        <v>-6.2300000000000001E-2</v>
      </c>
      <c r="G34" s="92">
        <v>14</v>
      </c>
      <c r="H34" s="73">
        <v>-6.3299999999999995E-2</v>
      </c>
      <c r="I34" s="92">
        <v>15</v>
      </c>
      <c r="J34" s="73">
        <v>-5.28E-2</v>
      </c>
      <c r="K34" s="92">
        <v>13</v>
      </c>
      <c r="L34" s="73">
        <v>-0.14399999999999999</v>
      </c>
      <c r="M34" s="92">
        <v>17</v>
      </c>
      <c r="N34" s="73">
        <v>9.1999999999999998E-3</v>
      </c>
      <c r="O34" s="92">
        <v>4</v>
      </c>
      <c r="P34" s="73">
        <v>-1.2999999999999999E-2</v>
      </c>
      <c r="Q34" s="92">
        <v>7</v>
      </c>
      <c r="R34" s="73">
        <v>-2.23E-2</v>
      </c>
      <c r="S34" s="92">
        <v>10</v>
      </c>
      <c r="T34" s="73">
        <v>-1.2999999999999999E-2</v>
      </c>
      <c r="U34" s="92">
        <v>7</v>
      </c>
      <c r="V34" s="73">
        <v>-4.8500000000000001E-2</v>
      </c>
      <c r="W34" s="92">
        <v>12</v>
      </c>
      <c r="X34" s="73">
        <v>0.1132</v>
      </c>
      <c r="Y34" s="92">
        <v>1</v>
      </c>
      <c r="Z34" s="73">
        <v>-6.7000000000000004E-2</v>
      </c>
      <c r="AA34" s="92">
        <v>16</v>
      </c>
      <c r="AB34" s="73">
        <v>1.47E-2</v>
      </c>
      <c r="AC34" s="92">
        <v>3</v>
      </c>
      <c r="AD34" s="73">
        <v>-2.3699999999999999E-2</v>
      </c>
      <c r="AE34" s="92">
        <v>11</v>
      </c>
      <c r="AF34" s="73">
        <v>-1.54E-2</v>
      </c>
      <c r="AG34" s="92">
        <v>9</v>
      </c>
      <c r="AH34" s="73">
        <v>3.8199999999999998E-2</v>
      </c>
      <c r="AI34" s="92">
        <v>2</v>
      </c>
      <c r="AJ34" s="73">
        <v>4.5999999999999999E-3</v>
      </c>
      <c r="AK34" s="92">
        <v>5</v>
      </c>
      <c r="AL34" s="87">
        <v>10</v>
      </c>
    </row>
    <row r="35" spans="1:38" ht="15.75" thickBot="1" x14ac:dyDescent="0.3">
      <c r="A35" s="101" t="s">
        <v>35</v>
      </c>
      <c r="B35" s="133">
        <v>43252</v>
      </c>
      <c r="C35" s="100">
        <v>-1.06E-2</v>
      </c>
      <c r="D35" s="102">
        <v>-4.0099999999999997E-2</v>
      </c>
      <c r="E35" s="110">
        <v>11</v>
      </c>
      <c r="F35" s="102">
        <v>-4.4900000000000002E-2</v>
      </c>
      <c r="G35" s="110">
        <v>13</v>
      </c>
      <c r="H35" s="102">
        <v>-8.1500000000000003E-2</v>
      </c>
      <c r="I35" s="110">
        <v>15</v>
      </c>
      <c r="J35" s="102">
        <v>-0.1052</v>
      </c>
      <c r="K35" s="110">
        <v>16</v>
      </c>
      <c r="L35" s="102">
        <v>-0.37869999999999998</v>
      </c>
      <c r="M35" s="110">
        <v>17</v>
      </c>
      <c r="N35" s="102">
        <v>4.6800000000000001E-2</v>
      </c>
      <c r="O35" s="110">
        <v>4</v>
      </c>
      <c r="P35" s="102">
        <v>-4.3400000000000001E-2</v>
      </c>
      <c r="Q35" s="110">
        <v>12</v>
      </c>
      <c r="R35" s="102">
        <v>-2.12E-2</v>
      </c>
      <c r="S35" s="110">
        <v>7</v>
      </c>
      <c r="T35" s="102">
        <v>-2.93E-2</v>
      </c>
      <c r="U35" s="110">
        <v>10</v>
      </c>
      <c r="V35" s="102">
        <v>-6.4500000000000002E-2</v>
      </c>
      <c r="W35" s="110">
        <v>14</v>
      </c>
      <c r="X35" s="102">
        <v>0.1961</v>
      </c>
      <c r="Y35" s="110">
        <v>1</v>
      </c>
      <c r="Z35" s="102">
        <v>9.6000000000000002E-2</v>
      </c>
      <c r="AA35" s="110">
        <v>2</v>
      </c>
      <c r="AB35" s="102">
        <v>7.4499999999999997E-2</v>
      </c>
      <c r="AC35" s="110">
        <v>3</v>
      </c>
      <c r="AD35" s="102">
        <v>4.4499999999999998E-2</v>
      </c>
      <c r="AE35" s="110">
        <v>5</v>
      </c>
      <c r="AF35" s="102">
        <v>-2.5999999999999999E-2</v>
      </c>
      <c r="AG35" s="110">
        <v>8</v>
      </c>
      <c r="AH35" s="102">
        <v>-1.7999999999999999E-2</v>
      </c>
      <c r="AI35" s="110">
        <v>6</v>
      </c>
      <c r="AJ35" s="102">
        <v>-2.7400000000000001E-2</v>
      </c>
      <c r="AK35" s="110">
        <v>9</v>
      </c>
      <c r="AL35" s="103">
        <v>5</v>
      </c>
    </row>
    <row r="36" spans="1:38" x14ac:dyDescent="0.25">
      <c r="A36" s="71" t="s">
        <v>36</v>
      </c>
      <c r="B36" s="119" t="s">
        <v>71</v>
      </c>
      <c r="C36" s="72">
        <v>5.4000000000000003E-3</v>
      </c>
      <c r="D36" s="108">
        <v>2.06E-2</v>
      </c>
      <c r="E36" s="104">
        <v>12</v>
      </c>
      <c r="F36" s="108">
        <v>-3.5000000000000001E-3</v>
      </c>
      <c r="G36" s="104">
        <v>5</v>
      </c>
      <c r="H36" s="108">
        <v>3.4000000000000002E-2</v>
      </c>
      <c r="I36" s="104">
        <v>14</v>
      </c>
      <c r="J36" s="108">
        <v>1.7899999999999999E-2</v>
      </c>
      <c r="K36" s="104">
        <v>11</v>
      </c>
      <c r="L36" s="108">
        <v>6.7999999999999996E-3</v>
      </c>
      <c r="M36" s="104">
        <v>9</v>
      </c>
      <c r="N36" s="108">
        <v>-8.5000000000000006E-3</v>
      </c>
      <c r="O36" s="104">
        <v>4</v>
      </c>
      <c r="P36" s="108">
        <v>-1.2500000000000001E-2</v>
      </c>
      <c r="Q36" s="104">
        <v>3</v>
      </c>
      <c r="R36" s="108">
        <v>1E-3</v>
      </c>
      <c r="S36" s="111">
        <v>7</v>
      </c>
      <c r="T36" s="108">
        <v>-3.3999999999999998E-3</v>
      </c>
      <c r="U36" s="104">
        <v>6</v>
      </c>
      <c r="V36" s="108">
        <v>-1.6299999999999999E-2</v>
      </c>
      <c r="W36" s="104">
        <v>2</v>
      </c>
      <c r="X36" s="108">
        <v>4.48E-2</v>
      </c>
      <c r="Y36" s="104">
        <v>15</v>
      </c>
      <c r="Z36" s="108">
        <v>4.82E-2</v>
      </c>
      <c r="AA36" s="104">
        <v>16</v>
      </c>
      <c r="AB36" s="108">
        <v>2.1499999999999998E-2</v>
      </c>
      <c r="AC36" s="104">
        <v>13</v>
      </c>
      <c r="AD36" s="108">
        <v>1.6899999999999998E-2</v>
      </c>
      <c r="AE36" s="104">
        <v>10</v>
      </c>
      <c r="AF36" s="108">
        <v>-1.6500000000000001E-2</v>
      </c>
      <c r="AG36" s="104">
        <v>1</v>
      </c>
      <c r="AH36" s="108">
        <v>5.9400000000000001E-2</v>
      </c>
      <c r="AI36" s="104">
        <v>17</v>
      </c>
      <c r="AJ36" s="108">
        <v>2.5000000000000001E-3</v>
      </c>
      <c r="AK36" s="112">
        <v>8</v>
      </c>
      <c r="AL36" s="105">
        <v>8</v>
      </c>
    </row>
    <row r="37" spans="1:38" ht="15.75" thickBot="1" x14ac:dyDescent="0.3">
      <c r="A37" s="78" t="s">
        <v>37</v>
      </c>
      <c r="B37" s="118" t="s">
        <v>71</v>
      </c>
      <c r="C37" s="45">
        <v>-2.75E-2</v>
      </c>
      <c r="D37" s="46">
        <v>0</v>
      </c>
      <c r="E37" s="106" t="s">
        <v>70</v>
      </c>
      <c r="F37" s="46">
        <v>-0.2727</v>
      </c>
      <c r="G37" s="106" t="s">
        <v>70</v>
      </c>
      <c r="H37" s="46">
        <v>-9.5200000000000007E-2</v>
      </c>
      <c r="I37" s="106" t="s">
        <v>70</v>
      </c>
      <c r="J37" s="46">
        <v>0</v>
      </c>
      <c r="K37" s="106" t="s">
        <v>70</v>
      </c>
      <c r="L37" s="46">
        <v>-8.8200000000000001E-2</v>
      </c>
      <c r="M37" s="106" t="s">
        <v>70</v>
      </c>
      <c r="N37" s="46">
        <v>-1</v>
      </c>
      <c r="O37" s="106" t="s">
        <v>70</v>
      </c>
      <c r="P37" s="46">
        <v>9.6799999999999997E-2</v>
      </c>
      <c r="Q37" s="106" t="s">
        <v>70</v>
      </c>
      <c r="R37" s="46">
        <v>0</v>
      </c>
      <c r="S37" s="63" t="s">
        <v>70</v>
      </c>
      <c r="T37" s="46">
        <v>-2.93E-2</v>
      </c>
      <c r="U37" s="106" t="s">
        <v>70</v>
      </c>
      <c r="V37" s="46">
        <v>0</v>
      </c>
      <c r="W37" s="106" t="s">
        <v>70</v>
      </c>
      <c r="X37" s="46">
        <v>0</v>
      </c>
      <c r="Y37" s="106" t="s">
        <v>70</v>
      </c>
      <c r="Z37" s="46">
        <v>0</v>
      </c>
      <c r="AA37" s="106" t="s">
        <v>70</v>
      </c>
      <c r="AB37" s="46">
        <v>-6.0000000000000001E-3</v>
      </c>
      <c r="AC37" s="106" t="s">
        <v>70</v>
      </c>
      <c r="AD37" s="46">
        <v>0</v>
      </c>
      <c r="AE37" s="106" t="s">
        <v>70</v>
      </c>
      <c r="AF37" s="46">
        <v>0</v>
      </c>
      <c r="AG37" s="106" t="s">
        <v>70</v>
      </c>
      <c r="AH37" s="46">
        <v>-5.4999999999999997E-3</v>
      </c>
      <c r="AI37" s="106" t="s">
        <v>70</v>
      </c>
      <c r="AJ37" s="46" t="s">
        <v>70</v>
      </c>
      <c r="AK37" s="106" t="s">
        <v>70</v>
      </c>
      <c r="AL37" s="107">
        <v>5</v>
      </c>
    </row>
    <row r="38" spans="1:38" x14ac:dyDescent="0.25">
      <c r="A38" s="16"/>
      <c r="B38" s="34"/>
      <c r="C38" s="40"/>
      <c r="D38" s="40"/>
      <c r="E38" s="41">
        <v>10</v>
      </c>
      <c r="F38" s="40"/>
      <c r="G38" s="41">
        <v>10</v>
      </c>
      <c r="H38" s="40"/>
      <c r="I38" s="41">
        <v>13</v>
      </c>
      <c r="J38" s="40"/>
      <c r="K38" s="41">
        <v>11</v>
      </c>
      <c r="L38" s="40"/>
      <c r="M38" s="41">
        <v>22</v>
      </c>
      <c r="N38" s="40"/>
      <c r="O38" s="41">
        <v>6</v>
      </c>
      <c r="P38" s="40"/>
      <c r="Q38" s="41">
        <v>18</v>
      </c>
      <c r="R38" s="40"/>
      <c r="S38" s="41">
        <v>6</v>
      </c>
      <c r="T38" s="40"/>
      <c r="U38" s="41">
        <v>17</v>
      </c>
      <c r="V38" s="40"/>
      <c r="W38" s="41">
        <v>12</v>
      </c>
      <c r="X38" s="40"/>
      <c r="Y38" s="41">
        <v>8</v>
      </c>
      <c r="Z38" s="40"/>
      <c r="AA38" s="41">
        <v>15</v>
      </c>
      <c r="AB38" s="40"/>
      <c r="AC38" s="41">
        <v>14</v>
      </c>
      <c r="AD38" s="40"/>
      <c r="AE38" s="41">
        <v>9</v>
      </c>
      <c r="AF38" s="40"/>
      <c r="AG38" s="41">
        <v>10</v>
      </c>
      <c r="AH38" s="40"/>
      <c r="AI38" s="41">
        <v>6</v>
      </c>
      <c r="AJ38" s="40"/>
      <c r="AK38" s="41">
        <v>4</v>
      </c>
      <c r="AL38" s="35"/>
    </row>
    <row r="39" spans="1:38" x14ac:dyDescent="0.25">
      <c r="A39" s="38" t="s">
        <v>54</v>
      </c>
    </row>
  </sheetData>
  <autoFilter ref="C8:AK37"/>
  <mergeCells count="18">
    <mergeCell ref="AL6:AL7"/>
    <mergeCell ref="P6:Q6"/>
    <mergeCell ref="R6:S6"/>
    <mergeCell ref="T6:U6"/>
    <mergeCell ref="V6:W6"/>
    <mergeCell ref="X6:Y6"/>
    <mergeCell ref="Z6:AA6"/>
    <mergeCell ref="AB6:AC6"/>
    <mergeCell ref="AD6:AE6"/>
    <mergeCell ref="AF6:AG6"/>
    <mergeCell ref="AH6:AI6"/>
    <mergeCell ref="AJ6:AK6"/>
    <mergeCell ref="N6:O6"/>
    <mergeCell ref="D6:E6"/>
    <mergeCell ref="F6:G6"/>
    <mergeCell ref="H6:I6"/>
    <mergeCell ref="J6:K6"/>
    <mergeCell ref="L6:M6"/>
  </mergeCells>
  <conditionalFormatting sqref="D9">
    <cfRule type="cellIs" dxfId="984" priority="1004" operator="greaterThan">
      <formula>$C$9</formula>
    </cfRule>
    <cfRule type="cellIs" dxfId="983" priority="1005" operator="lessThanOrEqual">
      <formula>$C$9</formula>
    </cfRule>
  </conditionalFormatting>
  <conditionalFormatting sqref="D11">
    <cfRule type="cellIs" dxfId="982" priority="1002" operator="greaterThan">
      <formula>$C$11</formula>
    </cfRule>
    <cfRule type="cellIs" dxfId="981" priority="1003" operator="lessThanOrEqual">
      <formula>$C$11</formula>
    </cfRule>
  </conditionalFormatting>
  <conditionalFormatting sqref="D36">
    <cfRule type="cellIs" dxfId="980" priority="1000" operator="greaterThan">
      <formula>$C$36</formula>
    </cfRule>
    <cfRule type="cellIs" dxfId="979" priority="1001" operator="lessThanOrEqual">
      <formula>$C$36</formula>
    </cfRule>
  </conditionalFormatting>
  <conditionalFormatting sqref="D37">
    <cfRule type="cellIs" dxfId="978" priority="998" operator="greaterThan">
      <formula>$C$37</formula>
    </cfRule>
    <cfRule type="cellIs" dxfId="977" priority="999" operator="lessThanOrEqual">
      <formula>$C$37</formula>
    </cfRule>
  </conditionalFormatting>
  <conditionalFormatting sqref="D10">
    <cfRule type="cellIs" dxfId="976" priority="996" operator="lessThan">
      <formula>$C$10</formula>
    </cfRule>
    <cfRule type="cellIs" dxfId="975" priority="997" operator="greaterThanOrEqual">
      <formula>$C$10</formula>
    </cfRule>
  </conditionalFormatting>
  <conditionalFormatting sqref="D12">
    <cfRule type="cellIs" dxfId="974" priority="994" operator="lessThan">
      <formula>$C$12</formula>
    </cfRule>
    <cfRule type="cellIs" dxfId="973" priority="995" operator="greaterThanOrEqual">
      <formula>$C$12</formula>
    </cfRule>
  </conditionalFormatting>
  <conditionalFormatting sqref="D35">
    <cfRule type="cellIs" dxfId="972" priority="992" operator="lessThan">
      <formula>$C$35</formula>
    </cfRule>
    <cfRule type="cellIs" dxfId="971" priority="993" operator="greaterThanOrEqual">
      <formula>$C$35</formula>
    </cfRule>
  </conditionalFormatting>
  <conditionalFormatting sqref="D34">
    <cfRule type="cellIs" dxfId="970" priority="990" operator="lessThan">
      <formula>$C$34</formula>
    </cfRule>
    <cfRule type="cellIs" dxfId="969" priority="991" operator="greaterThanOrEqual">
      <formula>$C$34</formula>
    </cfRule>
  </conditionalFormatting>
  <conditionalFormatting sqref="D33">
    <cfRule type="cellIs" dxfId="968" priority="988" operator="lessThan">
      <formula>$C$33</formula>
    </cfRule>
    <cfRule type="cellIs" dxfId="967" priority="989" operator="greaterThanOrEqual">
      <formula>$C$33</formula>
    </cfRule>
  </conditionalFormatting>
  <conditionalFormatting sqref="D32">
    <cfRule type="cellIs" dxfId="966" priority="986" operator="lessThan">
      <formula>$C$32</formula>
    </cfRule>
    <cfRule type="cellIs" dxfId="965" priority="987" operator="greaterThanOrEqual">
      <formula>$C$32</formula>
    </cfRule>
  </conditionalFormatting>
  <conditionalFormatting sqref="D31">
    <cfRule type="cellIs" dxfId="964" priority="984" operator="lessThan">
      <formula>$C$31</formula>
    </cfRule>
    <cfRule type="cellIs" dxfId="963" priority="985" operator="greaterThanOrEqual">
      <formula>$C$31</formula>
    </cfRule>
  </conditionalFormatting>
  <conditionalFormatting sqref="D30">
    <cfRule type="cellIs" dxfId="962" priority="982" operator="lessThan">
      <formula>$C$30</formula>
    </cfRule>
    <cfRule type="cellIs" dxfId="961" priority="983" operator="greaterThanOrEqual">
      <formula>$C$30</formula>
    </cfRule>
  </conditionalFormatting>
  <conditionalFormatting sqref="D13">
    <cfRule type="cellIs" dxfId="960" priority="980" operator="lessThan">
      <formula>$C$13</formula>
    </cfRule>
    <cfRule type="cellIs" dxfId="959" priority="981" operator="greaterThanOrEqual">
      <formula>$C$13</formula>
    </cfRule>
  </conditionalFormatting>
  <conditionalFormatting sqref="D14">
    <cfRule type="cellIs" dxfId="958" priority="978" operator="lessThan">
      <formula>$C$14</formula>
    </cfRule>
    <cfRule type="cellIs" dxfId="957" priority="979" operator="greaterThanOrEqual">
      <formula>$C$14</formula>
    </cfRule>
  </conditionalFormatting>
  <conditionalFormatting sqref="D29">
    <cfRule type="cellIs" dxfId="956" priority="976" operator="lessThan">
      <formula>$C$29</formula>
    </cfRule>
    <cfRule type="cellIs" dxfId="955" priority="977" operator="greaterThanOrEqual">
      <formula>$C$29</formula>
    </cfRule>
  </conditionalFormatting>
  <conditionalFormatting sqref="D28">
    <cfRule type="cellIs" dxfId="954" priority="974" operator="lessThan">
      <formula>$C$28</formula>
    </cfRule>
    <cfRule type="cellIs" dxfId="953" priority="975" operator="greaterThanOrEqual">
      <formula>$C$28</formula>
    </cfRule>
  </conditionalFormatting>
  <conditionalFormatting sqref="D27">
    <cfRule type="cellIs" dxfId="952" priority="972" operator="lessThan">
      <formula>$C$27</formula>
    </cfRule>
    <cfRule type="cellIs" dxfId="951" priority="973" operator="greaterThanOrEqual">
      <formula>$C$27</formula>
    </cfRule>
  </conditionalFormatting>
  <conditionalFormatting sqref="D26">
    <cfRule type="cellIs" dxfId="950" priority="970" operator="lessThan">
      <formula>$C$26</formula>
    </cfRule>
    <cfRule type="cellIs" dxfId="949" priority="971" operator="greaterThanOrEqual">
      <formula>$C$26</formula>
    </cfRule>
  </conditionalFormatting>
  <conditionalFormatting sqref="D25">
    <cfRule type="cellIs" dxfId="948" priority="968" operator="lessThan">
      <formula>$C$25</formula>
    </cfRule>
    <cfRule type="cellIs" dxfId="947" priority="969" operator="greaterThanOrEqual">
      <formula>$C$25</formula>
    </cfRule>
  </conditionalFormatting>
  <conditionalFormatting sqref="D24">
    <cfRule type="cellIs" dxfId="946" priority="966" operator="lessThan">
      <formula>$C$24</formula>
    </cfRule>
    <cfRule type="cellIs" dxfId="945" priority="967" operator="greaterThanOrEqual">
      <formula>$C$24</formula>
    </cfRule>
  </conditionalFormatting>
  <conditionalFormatting sqref="D23">
    <cfRule type="cellIs" dxfId="944" priority="964" operator="lessThan">
      <formula>$C$23</formula>
    </cfRule>
    <cfRule type="cellIs" dxfId="943" priority="965" operator="greaterThanOrEqual">
      <formula>$C$23</formula>
    </cfRule>
  </conditionalFormatting>
  <conditionalFormatting sqref="D22">
    <cfRule type="cellIs" dxfId="942" priority="962" operator="lessThan">
      <formula>$C$22</formula>
    </cfRule>
    <cfRule type="cellIs" dxfId="941" priority="963" operator="greaterThanOrEqual">
      <formula>$C$22</formula>
    </cfRule>
  </conditionalFormatting>
  <conditionalFormatting sqref="D21">
    <cfRule type="cellIs" dxfId="940" priority="960" operator="lessThan">
      <formula>$C$21</formula>
    </cfRule>
    <cfRule type="cellIs" dxfId="939" priority="961" operator="greaterThanOrEqual">
      <formula>$C$21</formula>
    </cfRule>
  </conditionalFormatting>
  <conditionalFormatting sqref="D20">
    <cfRule type="cellIs" dxfId="938" priority="958" operator="lessThan">
      <formula>$C$20</formula>
    </cfRule>
    <cfRule type="cellIs" dxfId="937" priority="959" operator="greaterThanOrEqual">
      <formula>$C$20</formula>
    </cfRule>
  </conditionalFormatting>
  <conditionalFormatting sqref="D19">
    <cfRule type="cellIs" dxfId="936" priority="956" operator="lessThan">
      <formula>$C$19</formula>
    </cfRule>
    <cfRule type="cellIs" dxfId="935" priority="957" operator="greaterThanOrEqual">
      <formula>$C$19</formula>
    </cfRule>
  </conditionalFormatting>
  <conditionalFormatting sqref="D18">
    <cfRule type="cellIs" dxfId="934" priority="954" operator="lessThan">
      <formula>$C$18</formula>
    </cfRule>
    <cfRule type="cellIs" dxfId="933" priority="955" operator="greaterThanOrEqual">
      <formula>$C$18</formula>
    </cfRule>
  </conditionalFormatting>
  <conditionalFormatting sqref="D15">
    <cfRule type="cellIs" dxfId="932" priority="952" operator="lessThan">
      <formula>$C$15</formula>
    </cfRule>
    <cfRule type="cellIs" dxfId="931" priority="953" operator="greaterThanOrEqual">
      <formula>$C$15</formula>
    </cfRule>
  </conditionalFormatting>
  <conditionalFormatting sqref="D16">
    <cfRule type="cellIs" dxfId="930" priority="950" operator="lessThan">
      <formula>$C$16</formula>
    </cfRule>
    <cfRule type="cellIs" dxfId="929" priority="951" operator="greaterThanOrEqual">
      <formula>$C$16</formula>
    </cfRule>
  </conditionalFormatting>
  <conditionalFormatting sqref="D17">
    <cfRule type="cellIs" dxfId="928" priority="948" operator="lessThan">
      <formula>$C$17</formula>
    </cfRule>
    <cfRule type="cellIs" dxfId="927" priority="949" operator="greaterThanOrEqual">
      <formula>$C$17</formula>
    </cfRule>
  </conditionalFormatting>
  <conditionalFormatting sqref="F9">
    <cfRule type="cellIs" dxfId="926" priority="946" operator="greaterThan">
      <formula>$C$9</formula>
    </cfRule>
    <cfRule type="cellIs" dxfId="925" priority="947" operator="lessThanOrEqual">
      <formula>$C$9</formula>
    </cfRule>
  </conditionalFormatting>
  <conditionalFormatting sqref="H9">
    <cfRule type="cellIs" dxfId="924" priority="944" operator="greaterThan">
      <formula>$C$9</formula>
    </cfRule>
    <cfRule type="cellIs" dxfId="923" priority="945" operator="lessThanOrEqual">
      <formula>$C$9</formula>
    </cfRule>
  </conditionalFormatting>
  <conditionalFormatting sqref="J9">
    <cfRule type="cellIs" dxfId="922" priority="942" operator="greaterThan">
      <formula>$C$9</formula>
    </cfRule>
    <cfRule type="cellIs" dxfId="921" priority="943" operator="lessThanOrEqual">
      <formula>$C$9</formula>
    </cfRule>
  </conditionalFormatting>
  <conditionalFormatting sqref="L9">
    <cfRule type="cellIs" dxfId="920" priority="940" operator="greaterThan">
      <formula>$C$9</formula>
    </cfRule>
    <cfRule type="cellIs" dxfId="919" priority="941" operator="lessThanOrEqual">
      <formula>$C$9</formula>
    </cfRule>
  </conditionalFormatting>
  <conditionalFormatting sqref="N9">
    <cfRule type="cellIs" dxfId="918" priority="938" operator="greaterThan">
      <formula>$C$9</formula>
    </cfRule>
    <cfRule type="cellIs" dxfId="917" priority="939" operator="lessThanOrEqual">
      <formula>$C$9</formula>
    </cfRule>
  </conditionalFormatting>
  <conditionalFormatting sqref="P9">
    <cfRule type="cellIs" dxfId="916" priority="936" operator="greaterThan">
      <formula>$C$9</formula>
    </cfRule>
    <cfRule type="cellIs" dxfId="915" priority="937" operator="lessThanOrEqual">
      <formula>$C$9</formula>
    </cfRule>
  </conditionalFormatting>
  <conditionalFormatting sqref="R9">
    <cfRule type="cellIs" dxfId="914" priority="934" operator="greaterThan">
      <formula>$C$9</formula>
    </cfRule>
    <cfRule type="cellIs" dxfId="913" priority="935" operator="lessThanOrEqual">
      <formula>$C$9</formula>
    </cfRule>
  </conditionalFormatting>
  <conditionalFormatting sqref="T9">
    <cfRule type="cellIs" dxfId="912" priority="932" operator="greaterThan">
      <formula>$C$9</formula>
    </cfRule>
    <cfRule type="cellIs" dxfId="911" priority="933" operator="lessThanOrEqual">
      <formula>$C$9</formula>
    </cfRule>
  </conditionalFormatting>
  <conditionalFormatting sqref="V9">
    <cfRule type="cellIs" dxfId="910" priority="930" operator="greaterThan">
      <formula>$C$9</formula>
    </cfRule>
    <cfRule type="cellIs" dxfId="909" priority="931" operator="lessThanOrEqual">
      <formula>$C$9</formula>
    </cfRule>
  </conditionalFormatting>
  <conditionalFormatting sqref="X9">
    <cfRule type="cellIs" dxfId="908" priority="928" operator="greaterThan">
      <formula>$C$9</formula>
    </cfRule>
    <cfRule type="cellIs" dxfId="907" priority="929" operator="lessThanOrEqual">
      <formula>$C$9</formula>
    </cfRule>
  </conditionalFormatting>
  <conditionalFormatting sqref="Z9">
    <cfRule type="cellIs" dxfId="906" priority="926" operator="greaterThan">
      <formula>$C$9</formula>
    </cfRule>
    <cfRule type="cellIs" dxfId="905" priority="927" operator="lessThanOrEqual">
      <formula>$C$9</formula>
    </cfRule>
  </conditionalFormatting>
  <conditionalFormatting sqref="AB9">
    <cfRule type="cellIs" dxfId="904" priority="924" operator="greaterThan">
      <formula>$C$9</formula>
    </cfRule>
    <cfRule type="cellIs" dxfId="903" priority="925" operator="lessThanOrEqual">
      <formula>$C$9</formula>
    </cfRule>
  </conditionalFormatting>
  <conditionalFormatting sqref="AD9">
    <cfRule type="cellIs" dxfId="902" priority="922" operator="greaterThan">
      <formula>$C$9</formula>
    </cfRule>
    <cfRule type="cellIs" dxfId="901" priority="923" operator="lessThanOrEqual">
      <formula>$C$9</formula>
    </cfRule>
  </conditionalFormatting>
  <conditionalFormatting sqref="AF9">
    <cfRule type="cellIs" dxfId="900" priority="920" operator="greaterThan">
      <formula>$C$9</formula>
    </cfRule>
    <cfRule type="cellIs" dxfId="899" priority="921" operator="lessThanOrEqual">
      <formula>$C$9</formula>
    </cfRule>
  </conditionalFormatting>
  <conditionalFormatting sqref="AH9">
    <cfRule type="cellIs" dxfId="898" priority="918" operator="greaterThan">
      <formula>$C$9</formula>
    </cfRule>
    <cfRule type="cellIs" dxfId="897" priority="919" operator="lessThanOrEqual">
      <formula>$C$9</formula>
    </cfRule>
  </conditionalFormatting>
  <conditionalFormatting sqref="AJ9">
    <cfRule type="cellIs" dxfId="896" priority="916" operator="greaterThan">
      <formula>$C$9</formula>
    </cfRule>
    <cfRule type="cellIs" dxfId="895" priority="917" operator="lessThanOrEqual">
      <formula>$C$9</formula>
    </cfRule>
  </conditionalFormatting>
  <conditionalFormatting sqref="F10">
    <cfRule type="cellIs" dxfId="894" priority="914" operator="lessThan">
      <formula>$C$10</formula>
    </cfRule>
    <cfRule type="cellIs" dxfId="893" priority="915" operator="greaterThanOrEqual">
      <formula>$C$10</formula>
    </cfRule>
  </conditionalFormatting>
  <conditionalFormatting sqref="H10">
    <cfRule type="cellIs" dxfId="892" priority="912" operator="lessThan">
      <formula>$C$10</formula>
    </cfRule>
    <cfRule type="cellIs" dxfId="891" priority="913" operator="greaterThanOrEqual">
      <formula>$C$10</formula>
    </cfRule>
  </conditionalFormatting>
  <conditionalFormatting sqref="J10">
    <cfRule type="cellIs" dxfId="890" priority="910" operator="lessThan">
      <formula>$C$10</formula>
    </cfRule>
    <cfRule type="cellIs" dxfId="889" priority="911" operator="greaterThanOrEqual">
      <formula>$C$10</formula>
    </cfRule>
  </conditionalFormatting>
  <conditionalFormatting sqref="L10">
    <cfRule type="cellIs" dxfId="888" priority="908" operator="lessThan">
      <formula>$C$10</formula>
    </cfRule>
    <cfRule type="cellIs" dxfId="887" priority="909" operator="greaterThanOrEqual">
      <formula>$C$10</formula>
    </cfRule>
  </conditionalFormatting>
  <conditionalFormatting sqref="N10">
    <cfRule type="cellIs" dxfId="886" priority="906" operator="lessThan">
      <formula>$C$10</formula>
    </cfRule>
    <cfRule type="cellIs" dxfId="885" priority="907" operator="greaterThanOrEqual">
      <formula>$C$10</formula>
    </cfRule>
  </conditionalFormatting>
  <conditionalFormatting sqref="P10">
    <cfRule type="cellIs" dxfId="884" priority="904" operator="lessThan">
      <formula>$C$10</formula>
    </cfRule>
    <cfRule type="cellIs" dxfId="883" priority="905" operator="greaterThanOrEqual">
      <formula>$C$10</formula>
    </cfRule>
  </conditionalFormatting>
  <conditionalFormatting sqref="R10">
    <cfRule type="cellIs" dxfId="882" priority="902" operator="lessThan">
      <formula>$C$10</formula>
    </cfRule>
    <cfRule type="cellIs" dxfId="881" priority="903" operator="greaterThanOrEqual">
      <formula>$C$10</formula>
    </cfRule>
  </conditionalFormatting>
  <conditionalFormatting sqref="T10">
    <cfRule type="cellIs" dxfId="880" priority="900" operator="lessThan">
      <formula>$C$10</formula>
    </cfRule>
    <cfRule type="cellIs" dxfId="879" priority="901" operator="greaterThanOrEqual">
      <formula>$C$10</formula>
    </cfRule>
  </conditionalFormatting>
  <conditionalFormatting sqref="V10">
    <cfRule type="cellIs" dxfId="878" priority="898" operator="lessThan">
      <formula>$C$10</formula>
    </cfRule>
    <cfRule type="cellIs" dxfId="877" priority="899" operator="greaterThanOrEqual">
      <formula>$C$10</formula>
    </cfRule>
  </conditionalFormatting>
  <conditionalFormatting sqref="X10">
    <cfRule type="cellIs" dxfId="876" priority="896" operator="lessThan">
      <formula>$C$10</formula>
    </cfRule>
    <cfRule type="cellIs" dxfId="875" priority="897" operator="greaterThanOrEqual">
      <formula>$C$10</formula>
    </cfRule>
  </conditionalFormatting>
  <conditionalFormatting sqref="Z10">
    <cfRule type="cellIs" dxfId="874" priority="894" operator="lessThan">
      <formula>$C$10</formula>
    </cfRule>
    <cfRule type="cellIs" dxfId="873" priority="895" operator="greaterThanOrEqual">
      <formula>$C$10</formula>
    </cfRule>
  </conditionalFormatting>
  <conditionalFormatting sqref="AB10">
    <cfRule type="cellIs" dxfId="872" priority="892" operator="lessThan">
      <formula>$C$10</formula>
    </cfRule>
    <cfRule type="cellIs" dxfId="871" priority="893" operator="greaterThanOrEqual">
      <formula>$C$10</formula>
    </cfRule>
  </conditionalFormatting>
  <conditionalFormatting sqref="AD10">
    <cfRule type="cellIs" dxfId="870" priority="890" operator="lessThan">
      <formula>$C$10</formula>
    </cfRule>
    <cfRule type="cellIs" dxfId="869" priority="891" operator="greaterThanOrEqual">
      <formula>$C$10</formula>
    </cfRule>
  </conditionalFormatting>
  <conditionalFormatting sqref="AF10">
    <cfRule type="cellIs" dxfId="868" priority="888" operator="lessThan">
      <formula>$C$10</formula>
    </cfRule>
    <cfRule type="cellIs" dxfId="867" priority="889" operator="greaterThanOrEqual">
      <formula>$C$10</formula>
    </cfRule>
  </conditionalFormatting>
  <conditionalFormatting sqref="AH10">
    <cfRule type="cellIs" dxfId="866" priority="886" operator="lessThan">
      <formula>$C$10</formula>
    </cfRule>
    <cfRule type="cellIs" dxfId="865" priority="887" operator="greaterThanOrEqual">
      <formula>$C$10</formula>
    </cfRule>
  </conditionalFormatting>
  <conditionalFormatting sqref="AJ10">
    <cfRule type="cellIs" dxfId="864" priority="884" operator="lessThan">
      <formula>$C$10</formula>
    </cfRule>
    <cfRule type="cellIs" dxfId="863" priority="885" operator="greaterThanOrEqual">
      <formula>$C$10</formula>
    </cfRule>
  </conditionalFormatting>
  <conditionalFormatting sqref="F11">
    <cfRule type="cellIs" dxfId="862" priority="882" operator="greaterThan">
      <formula>$C$11</formula>
    </cfRule>
    <cfRule type="cellIs" dxfId="861" priority="883" operator="lessThanOrEqual">
      <formula>$C$11</formula>
    </cfRule>
  </conditionalFormatting>
  <conditionalFormatting sqref="H11">
    <cfRule type="cellIs" dxfId="860" priority="880" operator="greaterThan">
      <formula>$C$11</formula>
    </cfRule>
    <cfRule type="cellIs" dxfId="859" priority="881" operator="lessThanOrEqual">
      <formula>$C$11</formula>
    </cfRule>
  </conditionalFormatting>
  <conditionalFormatting sqref="J11">
    <cfRule type="cellIs" dxfId="858" priority="878" operator="greaterThan">
      <formula>$C$11</formula>
    </cfRule>
    <cfRule type="cellIs" dxfId="857" priority="879" operator="lessThanOrEqual">
      <formula>$C$11</formula>
    </cfRule>
  </conditionalFormatting>
  <conditionalFormatting sqref="L11">
    <cfRule type="cellIs" dxfId="856" priority="876" operator="greaterThan">
      <formula>$C$11</formula>
    </cfRule>
    <cfRule type="cellIs" dxfId="855" priority="877" operator="lessThanOrEqual">
      <formula>$C$11</formula>
    </cfRule>
  </conditionalFormatting>
  <conditionalFormatting sqref="N11">
    <cfRule type="cellIs" dxfId="854" priority="874" operator="greaterThan">
      <formula>$C$11</formula>
    </cfRule>
    <cfRule type="cellIs" dxfId="853" priority="875" operator="lessThanOrEqual">
      <formula>$C$11</formula>
    </cfRule>
  </conditionalFormatting>
  <conditionalFormatting sqref="P11">
    <cfRule type="cellIs" dxfId="852" priority="872" operator="greaterThan">
      <formula>$C$11</formula>
    </cfRule>
    <cfRule type="cellIs" dxfId="851" priority="873" operator="lessThanOrEqual">
      <formula>$C$11</formula>
    </cfRule>
  </conditionalFormatting>
  <conditionalFormatting sqref="R11">
    <cfRule type="cellIs" dxfId="850" priority="870" operator="greaterThan">
      <formula>$C$11</formula>
    </cfRule>
    <cfRule type="cellIs" dxfId="849" priority="871" operator="lessThanOrEqual">
      <formula>$C$11</formula>
    </cfRule>
  </conditionalFormatting>
  <conditionalFormatting sqref="T11">
    <cfRule type="cellIs" dxfId="848" priority="868" operator="greaterThan">
      <formula>$C$11</formula>
    </cfRule>
    <cfRule type="cellIs" dxfId="847" priority="869" operator="lessThanOrEqual">
      <formula>$C$11</formula>
    </cfRule>
  </conditionalFormatting>
  <conditionalFormatting sqref="V11">
    <cfRule type="cellIs" dxfId="846" priority="866" operator="greaterThan">
      <formula>$C$11</formula>
    </cfRule>
    <cfRule type="cellIs" dxfId="845" priority="867" operator="lessThanOrEqual">
      <formula>$C$11</formula>
    </cfRule>
  </conditionalFormatting>
  <conditionalFormatting sqref="X11">
    <cfRule type="cellIs" dxfId="844" priority="864" operator="greaterThan">
      <formula>$C$11</formula>
    </cfRule>
    <cfRule type="cellIs" dxfId="843" priority="865" operator="lessThanOrEqual">
      <formula>$C$11</formula>
    </cfRule>
  </conditionalFormatting>
  <conditionalFormatting sqref="Z11">
    <cfRule type="cellIs" dxfId="842" priority="862" operator="greaterThan">
      <formula>$C$11</formula>
    </cfRule>
    <cfRule type="cellIs" dxfId="841" priority="863" operator="lessThanOrEqual">
      <formula>$C$11</formula>
    </cfRule>
  </conditionalFormatting>
  <conditionalFormatting sqref="AB11">
    <cfRule type="cellIs" dxfId="840" priority="860" operator="greaterThan">
      <formula>$C$11</formula>
    </cfRule>
    <cfRule type="cellIs" dxfId="839" priority="861" operator="lessThanOrEqual">
      <formula>$C$11</formula>
    </cfRule>
  </conditionalFormatting>
  <conditionalFormatting sqref="AD11">
    <cfRule type="cellIs" dxfId="838" priority="858" operator="greaterThan">
      <formula>$C$11</formula>
    </cfRule>
    <cfRule type="cellIs" dxfId="837" priority="859" operator="lessThanOrEqual">
      <formula>$C$11</formula>
    </cfRule>
  </conditionalFormatting>
  <conditionalFormatting sqref="AF11">
    <cfRule type="cellIs" dxfId="836" priority="856" operator="greaterThan">
      <formula>$C$11</formula>
    </cfRule>
    <cfRule type="cellIs" dxfId="835" priority="857" operator="lessThanOrEqual">
      <formula>$C$11</formula>
    </cfRule>
  </conditionalFormatting>
  <conditionalFormatting sqref="AH11">
    <cfRule type="cellIs" dxfId="834" priority="854" operator="greaterThan">
      <formula>$C$11</formula>
    </cfRule>
    <cfRule type="cellIs" dxfId="833" priority="855" operator="lessThanOrEqual">
      <formula>$C$11</formula>
    </cfRule>
  </conditionalFormatting>
  <conditionalFormatting sqref="AJ11">
    <cfRule type="cellIs" dxfId="832" priority="852" operator="greaterThan">
      <formula>$C$11</formula>
    </cfRule>
    <cfRule type="cellIs" dxfId="831" priority="853" operator="lessThanOrEqual">
      <formula>$C$11</formula>
    </cfRule>
  </conditionalFormatting>
  <conditionalFormatting sqref="F12">
    <cfRule type="cellIs" dxfId="830" priority="850" operator="lessThan">
      <formula>$C$12</formula>
    </cfRule>
    <cfRule type="cellIs" dxfId="829" priority="851" operator="greaterThanOrEqual">
      <formula>$C$12</formula>
    </cfRule>
  </conditionalFormatting>
  <conditionalFormatting sqref="H12">
    <cfRule type="cellIs" dxfId="828" priority="848" operator="lessThan">
      <formula>$C$12</formula>
    </cfRule>
    <cfRule type="cellIs" dxfId="827" priority="849" operator="greaterThanOrEqual">
      <formula>$C$12</formula>
    </cfRule>
  </conditionalFormatting>
  <conditionalFormatting sqref="J12">
    <cfRule type="cellIs" dxfId="826" priority="846" operator="lessThan">
      <formula>$C$12</formula>
    </cfRule>
    <cfRule type="cellIs" dxfId="825" priority="847" operator="greaterThanOrEqual">
      <formula>$C$12</formula>
    </cfRule>
  </conditionalFormatting>
  <conditionalFormatting sqref="L12">
    <cfRule type="cellIs" dxfId="824" priority="844" operator="lessThan">
      <formula>$C$12</formula>
    </cfRule>
    <cfRule type="cellIs" dxfId="823" priority="845" operator="greaterThanOrEqual">
      <formula>$C$12</formula>
    </cfRule>
  </conditionalFormatting>
  <conditionalFormatting sqref="N12">
    <cfRule type="cellIs" dxfId="822" priority="842" operator="lessThan">
      <formula>$C$12</formula>
    </cfRule>
    <cfRule type="cellIs" dxfId="821" priority="843" operator="greaterThanOrEqual">
      <formula>$C$12</formula>
    </cfRule>
  </conditionalFormatting>
  <conditionalFormatting sqref="P12">
    <cfRule type="cellIs" dxfId="820" priority="840" operator="lessThan">
      <formula>$C$12</formula>
    </cfRule>
    <cfRule type="cellIs" dxfId="819" priority="841" operator="greaterThanOrEqual">
      <formula>$C$12</formula>
    </cfRule>
  </conditionalFormatting>
  <conditionalFormatting sqref="R12">
    <cfRule type="cellIs" dxfId="818" priority="838" operator="lessThan">
      <formula>$C$12</formula>
    </cfRule>
    <cfRule type="cellIs" dxfId="817" priority="839" operator="greaterThanOrEqual">
      <formula>$C$12</formula>
    </cfRule>
  </conditionalFormatting>
  <conditionalFormatting sqref="T12">
    <cfRule type="cellIs" dxfId="816" priority="836" operator="lessThan">
      <formula>$C$12</formula>
    </cfRule>
    <cfRule type="cellIs" dxfId="815" priority="837" operator="greaterThanOrEqual">
      <formula>$C$12</formula>
    </cfRule>
  </conditionalFormatting>
  <conditionalFormatting sqref="V12">
    <cfRule type="cellIs" dxfId="814" priority="834" operator="lessThan">
      <formula>$C$12</formula>
    </cfRule>
    <cfRule type="cellIs" dxfId="813" priority="835" operator="greaterThanOrEqual">
      <formula>$C$12</formula>
    </cfRule>
  </conditionalFormatting>
  <conditionalFormatting sqref="X12">
    <cfRule type="cellIs" dxfId="812" priority="832" operator="lessThan">
      <formula>$C$12</formula>
    </cfRule>
    <cfRule type="cellIs" dxfId="811" priority="833" operator="greaterThanOrEqual">
      <formula>$C$12</formula>
    </cfRule>
  </conditionalFormatting>
  <conditionalFormatting sqref="Z12">
    <cfRule type="cellIs" dxfId="810" priority="830" operator="lessThan">
      <formula>$C$12</formula>
    </cfRule>
    <cfRule type="cellIs" dxfId="809" priority="831" operator="greaterThanOrEqual">
      <formula>$C$12</formula>
    </cfRule>
  </conditionalFormatting>
  <conditionalFormatting sqref="AB12">
    <cfRule type="cellIs" dxfId="808" priority="828" operator="lessThan">
      <formula>$C$12</formula>
    </cfRule>
    <cfRule type="cellIs" dxfId="807" priority="829" operator="greaterThanOrEqual">
      <formula>$C$12</formula>
    </cfRule>
  </conditionalFormatting>
  <conditionalFormatting sqref="AD12">
    <cfRule type="cellIs" dxfId="806" priority="826" operator="lessThan">
      <formula>$C$12</formula>
    </cfRule>
    <cfRule type="cellIs" dxfId="805" priority="827" operator="greaterThanOrEqual">
      <formula>$C$12</formula>
    </cfRule>
  </conditionalFormatting>
  <conditionalFormatting sqref="AF12">
    <cfRule type="cellIs" dxfId="804" priority="824" operator="lessThan">
      <formula>$C$12</formula>
    </cfRule>
    <cfRule type="cellIs" dxfId="803" priority="825" operator="greaterThanOrEqual">
      <formula>$C$12</formula>
    </cfRule>
  </conditionalFormatting>
  <conditionalFormatting sqref="AH12">
    <cfRule type="cellIs" dxfId="802" priority="822" operator="lessThan">
      <formula>$C$12</formula>
    </cfRule>
    <cfRule type="cellIs" dxfId="801" priority="823" operator="greaterThanOrEqual">
      <formula>$C$12</formula>
    </cfRule>
  </conditionalFormatting>
  <conditionalFormatting sqref="AJ12">
    <cfRule type="cellIs" dxfId="800" priority="820" operator="lessThan">
      <formula>$C$12</formula>
    </cfRule>
    <cfRule type="cellIs" dxfId="799" priority="821" operator="greaterThanOrEqual">
      <formula>$C$12</formula>
    </cfRule>
  </conditionalFormatting>
  <conditionalFormatting sqref="F13">
    <cfRule type="cellIs" dxfId="798" priority="818" operator="lessThan">
      <formula>$C$13</formula>
    </cfRule>
    <cfRule type="cellIs" dxfId="797" priority="819" operator="greaterThanOrEqual">
      <formula>$C$13</formula>
    </cfRule>
  </conditionalFormatting>
  <conditionalFormatting sqref="H13">
    <cfRule type="cellIs" dxfId="796" priority="816" operator="lessThan">
      <formula>$C$13</formula>
    </cfRule>
    <cfRule type="cellIs" dxfId="795" priority="817" operator="greaterThanOrEqual">
      <formula>$C$13</formula>
    </cfRule>
  </conditionalFormatting>
  <conditionalFormatting sqref="J13">
    <cfRule type="cellIs" dxfId="794" priority="814" operator="lessThan">
      <formula>$C$13</formula>
    </cfRule>
    <cfRule type="cellIs" dxfId="793" priority="815" operator="greaterThanOrEqual">
      <formula>$C$13</formula>
    </cfRule>
  </conditionalFormatting>
  <conditionalFormatting sqref="L13">
    <cfRule type="cellIs" dxfId="792" priority="812" operator="lessThan">
      <formula>$C$13</formula>
    </cfRule>
    <cfRule type="cellIs" dxfId="791" priority="813" operator="greaterThanOrEqual">
      <formula>$C$13</formula>
    </cfRule>
  </conditionalFormatting>
  <conditionalFormatting sqref="N13">
    <cfRule type="cellIs" dxfId="790" priority="810" operator="lessThan">
      <formula>$C$13</formula>
    </cfRule>
    <cfRule type="cellIs" dxfId="789" priority="811" operator="greaterThanOrEqual">
      <formula>$C$13</formula>
    </cfRule>
  </conditionalFormatting>
  <conditionalFormatting sqref="P13">
    <cfRule type="cellIs" dxfId="788" priority="808" operator="lessThan">
      <formula>$C$13</formula>
    </cfRule>
    <cfRule type="cellIs" dxfId="787" priority="809" operator="greaterThanOrEqual">
      <formula>$C$13</formula>
    </cfRule>
  </conditionalFormatting>
  <conditionalFormatting sqref="R13">
    <cfRule type="cellIs" dxfId="786" priority="806" operator="lessThan">
      <formula>$C$13</formula>
    </cfRule>
    <cfRule type="cellIs" dxfId="785" priority="807" operator="greaterThanOrEqual">
      <formula>$C$13</formula>
    </cfRule>
  </conditionalFormatting>
  <conditionalFormatting sqref="T13">
    <cfRule type="cellIs" dxfId="784" priority="804" operator="lessThan">
      <formula>$C$13</formula>
    </cfRule>
    <cfRule type="cellIs" dxfId="783" priority="805" operator="greaterThanOrEqual">
      <formula>$C$13</formula>
    </cfRule>
  </conditionalFormatting>
  <conditionalFormatting sqref="V13">
    <cfRule type="cellIs" dxfId="782" priority="802" operator="lessThan">
      <formula>$C$13</formula>
    </cfRule>
    <cfRule type="cellIs" dxfId="781" priority="803" operator="greaterThanOrEqual">
      <formula>$C$13</formula>
    </cfRule>
  </conditionalFormatting>
  <conditionalFormatting sqref="X13">
    <cfRule type="cellIs" dxfId="780" priority="800" operator="lessThan">
      <formula>$C$13</formula>
    </cfRule>
    <cfRule type="cellIs" dxfId="779" priority="801" operator="greaterThanOrEqual">
      <formula>$C$13</formula>
    </cfRule>
  </conditionalFormatting>
  <conditionalFormatting sqref="Z13">
    <cfRule type="cellIs" dxfId="778" priority="798" operator="lessThan">
      <formula>$C$13</formula>
    </cfRule>
    <cfRule type="cellIs" dxfId="777" priority="799" operator="greaterThanOrEqual">
      <formula>$C$13</formula>
    </cfRule>
  </conditionalFormatting>
  <conditionalFormatting sqref="AB13">
    <cfRule type="cellIs" dxfId="776" priority="796" operator="lessThan">
      <formula>$C$13</formula>
    </cfRule>
    <cfRule type="cellIs" dxfId="775" priority="797" operator="greaterThanOrEqual">
      <formula>$C$13</formula>
    </cfRule>
  </conditionalFormatting>
  <conditionalFormatting sqref="AD13">
    <cfRule type="cellIs" dxfId="774" priority="794" operator="lessThan">
      <formula>$C$13</formula>
    </cfRule>
    <cfRule type="cellIs" dxfId="773" priority="795" operator="greaterThanOrEqual">
      <formula>$C$13</formula>
    </cfRule>
  </conditionalFormatting>
  <conditionalFormatting sqref="AF13">
    <cfRule type="cellIs" dxfId="772" priority="792" operator="lessThan">
      <formula>$C$13</formula>
    </cfRule>
    <cfRule type="cellIs" dxfId="771" priority="793" operator="greaterThanOrEqual">
      <formula>$C$13</formula>
    </cfRule>
  </conditionalFormatting>
  <conditionalFormatting sqref="AH13">
    <cfRule type="cellIs" dxfId="770" priority="790" operator="lessThan">
      <formula>$C$13</formula>
    </cfRule>
    <cfRule type="cellIs" dxfId="769" priority="791" operator="greaterThanOrEqual">
      <formula>$C$13</formula>
    </cfRule>
  </conditionalFormatting>
  <conditionalFormatting sqref="AJ13">
    <cfRule type="cellIs" dxfId="768" priority="788" operator="lessThan">
      <formula>$C$13</formula>
    </cfRule>
    <cfRule type="cellIs" dxfId="767" priority="789" operator="greaterThanOrEqual">
      <formula>$C$13</formula>
    </cfRule>
  </conditionalFormatting>
  <conditionalFormatting sqref="F14">
    <cfRule type="cellIs" dxfId="766" priority="786" operator="lessThan">
      <formula>$C$14</formula>
    </cfRule>
    <cfRule type="cellIs" dxfId="765" priority="787" operator="greaterThanOrEqual">
      <formula>$C$14</formula>
    </cfRule>
  </conditionalFormatting>
  <conditionalFormatting sqref="H14">
    <cfRule type="cellIs" dxfId="764" priority="784" operator="lessThan">
      <formula>$C$14</formula>
    </cfRule>
    <cfRule type="cellIs" dxfId="763" priority="785" operator="greaterThanOrEqual">
      <formula>$C$14</formula>
    </cfRule>
  </conditionalFormatting>
  <conditionalFormatting sqref="J14">
    <cfRule type="cellIs" dxfId="762" priority="782" operator="lessThan">
      <formula>$C$14</formula>
    </cfRule>
    <cfRule type="cellIs" dxfId="761" priority="783" operator="greaterThanOrEqual">
      <formula>$C$14</formula>
    </cfRule>
  </conditionalFormatting>
  <conditionalFormatting sqref="L14">
    <cfRule type="cellIs" dxfId="760" priority="780" operator="lessThan">
      <formula>$C$14</formula>
    </cfRule>
    <cfRule type="cellIs" dxfId="759" priority="781" operator="greaterThanOrEqual">
      <formula>$C$14</formula>
    </cfRule>
  </conditionalFormatting>
  <conditionalFormatting sqref="N14">
    <cfRule type="cellIs" dxfId="758" priority="778" operator="lessThan">
      <formula>$C$14</formula>
    </cfRule>
    <cfRule type="cellIs" dxfId="757" priority="779" operator="greaterThanOrEqual">
      <formula>$C$14</formula>
    </cfRule>
  </conditionalFormatting>
  <conditionalFormatting sqref="P14">
    <cfRule type="cellIs" dxfId="756" priority="776" operator="lessThan">
      <formula>$C$14</formula>
    </cfRule>
    <cfRule type="cellIs" dxfId="755" priority="777" operator="greaterThanOrEqual">
      <formula>$C$14</formula>
    </cfRule>
  </conditionalFormatting>
  <conditionalFormatting sqref="R14">
    <cfRule type="cellIs" dxfId="754" priority="774" operator="lessThan">
      <formula>$C$14</formula>
    </cfRule>
    <cfRule type="cellIs" dxfId="753" priority="775" operator="greaterThanOrEqual">
      <formula>$C$14</formula>
    </cfRule>
  </conditionalFormatting>
  <conditionalFormatting sqref="T14">
    <cfRule type="cellIs" dxfId="752" priority="772" operator="lessThan">
      <formula>$C$14</formula>
    </cfRule>
    <cfRule type="cellIs" dxfId="751" priority="773" operator="greaterThanOrEqual">
      <formula>$C$14</formula>
    </cfRule>
  </conditionalFormatting>
  <conditionalFormatting sqref="V14">
    <cfRule type="cellIs" dxfId="750" priority="770" operator="lessThan">
      <formula>$C$14</formula>
    </cfRule>
    <cfRule type="cellIs" dxfId="749" priority="771" operator="greaterThanOrEqual">
      <formula>$C$14</formula>
    </cfRule>
  </conditionalFormatting>
  <conditionalFormatting sqref="X14">
    <cfRule type="cellIs" dxfId="748" priority="768" operator="lessThan">
      <formula>$C$14</formula>
    </cfRule>
    <cfRule type="cellIs" dxfId="747" priority="769" operator="greaterThanOrEqual">
      <formula>$C$14</formula>
    </cfRule>
  </conditionalFormatting>
  <conditionalFormatting sqref="Z14">
    <cfRule type="cellIs" dxfId="746" priority="766" operator="lessThan">
      <formula>$C$14</formula>
    </cfRule>
    <cfRule type="cellIs" dxfId="745" priority="767" operator="greaterThanOrEqual">
      <formula>$C$14</formula>
    </cfRule>
  </conditionalFormatting>
  <conditionalFormatting sqref="AB14">
    <cfRule type="cellIs" dxfId="744" priority="764" operator="lessThan">
      <formula>$C$14</formula>
    </cfRule>
    <cfRule type="cellIs" dxfId="743" priority="765" operator="greaterThanOrEqual">
      <formula>$C$14</formula>
    </cfRule>
  </conditionalFormatting>
  <conditionalFormatting sqref="AD14">
    <cfRule type="cellIs" dxfId="742" priority="762" operator="lessThan">
      <formula>$C$14</formula>
    </cfRule>
    <cfRule type="cellIs" dxfId="741" priority="763" operator="greaterThanOrEqual">
      <formula>$C$14</formula>
    </cfRule>
  </conditionalFormatting>
  <conditionalFormatting sqref="AF14">
    <cfRule type="cellIs" dxfId="740" priority="760" operator="lessThan">
      <formula>$C$14</formula>
    </cfRule>
    <cfRule type="cellIs" dxfId="739" priority="761" operator="greaterThanOrEqual">
      <formula>$C$14</formula>
    </cfRule>
  </conditionalFormatting>
  <conditionalFormatting sqref="AH14">
    <cfRule type="cellIs" dxfId="738" priority="758" operator="lessThan">
      <formula>$C$14</formula>
    </cfRule>
    <cfRule type="cellIs" dxfId="737" priority="759" operator="greaterThanOrEqual">
      <formula>$C$14</formula>
    </cfRule>
  </conditionalFormatting>
  <conditionalFormatting sqref="AJ14">
    <cfRule type="cellIs" dxfId="736" priority="756" operator="lessThan">
      <formula>$C$14</formula>
    </cfRule>
    <cfRule type="cellIs" dxfId="735" priority="757" operator="greaterThanOrEqual">
      <formula>$C$14</formula>
    </cfRule>
  </conditionalFormatting>
  <conditionalFormatting sqref="F15">
    <cfRule type="cellIs" dxfId="734" priority="754" operator="lessThan">
      <formula>$C$15</formula>
    </cfRule>
    <cfRule type="cellIs" dxfId="733" priority="755" operator="greaterThanOrEqual">
      <formula>$C$15</formula>
    </cfRule>
  </conditionalFormatting>
  <conditionalFormatting sqref="H15">
    <cfRule type="cellIs" dxfId="732" priority="752" operator="lessThan">
      <formula>$C$15</formula>
    </cfRule>
    <cfRule type="cellIs" dxfId="731" priority="753" operator="greaterThanOrEqual">
      <formula>$C$15</formula>
    </cfRule>
  </conditionalFormatting>
  <conditionalFormatting sqref="J15">
    <cfRule type="cellIs" dxfId="730" priority="750" operator="lessThan">
      <formula>$C$15</formula>
    </cfRule>
    <cfRule type="cellIs" dxfId="729" priority="751" operator="greaterThanOrEqual">
      <formula>$C$15</formula>
    </cfRule>
  </conditionalFormatting>
  <conditionalFormatting sqref="L15">
    <cfRule type="cellIs" dxfId="728" priority="748" operator="lessThan">
      <formula>$C$15</formula>
    </cfRule>
    <cfRule type="cellIs" dxfId="727" priority="749" operator="greaterThanOrEqual">
      <formula>$C$15</formula>
    </cfRule>
  </conditionalFormatting>
  <conditionalFormatting sqref="N15">
    <cfRule type="cellIs" dxfId="726" priority="746" operator="lessThan">
      <formula>$C$15</formula>
    </cfRule>
    <cfRule type="cellIs" dxfId="725" priority="747" operator="greaterThanOrEqual">
      <formula>$C$15</formula>
    </cfRule>
  </conditionalFormatting>
  <conditionalFormatting sqref="P15">
    <cfRule type="cellIs" dxfId="724" priority="744" operator="lessThan">
      <formula>$C$15</formula>
    </cfRule>
    <cfRule type="cellIs" dxfId="723" priority="745" operator="greaterThanOrEqual">
      <formula>$C$15</formula>
    </cfRule>
  </conditionalFormatting>
  <conditionalFormatting sqref="R15">
    <cfRule type="cellIs" dxfId="722" priority="742" operator="lessThan">
      <formula>$C$15</formula>
    </cfRule>
    <cfRule type="cellIs" dxfId="721" priority="743" operator="greaterThanOrEqual">
      <formula>$C$15</formula>
    </cfRule>
  </conditionalFormatting>
  <conditionalFormatting sqref="T15">
    <cfRule type="cellIs" dxfId="720" priority="740" operator="lessThan">
      <formula>$C$15</formula>
    </cfRule>
    <cfRule type="cellIs" dxfId="719" priority="741" operator="greaterThanOrEqual">
      <formula>$C$15</formula>
    </cfRule>
  </conditionalFormatting>
  <conditionalFormatting sqref="V15">
    <cfRule type="cellIs" dxfId="718" priority="738" operator="lessThan">
      <formula>$C$15</formula>
    </cfRule>
    <cfRule type="cellIs" dxfId="717" priority="739" operator="greaterThanOrEqual">
      <formula>$C$15</formula>
    </cfRule>
  </conditionalFormatting>
  <conditionalFormatting sqref="X15">
    <cfRule type="cellIs" dxfId="716" priority="736" operator="lessThan">
      <formula>$C$15</formula>
    </cfRule>
    <cfRule type="cellIs" dxfId="715" priority="737" operator="greaterThanOrEqual">
      <formula>$C$15</formula>
    </cfRule>
  </conditionalFormatting>
  <conditionalFormatting sqref="Z15">
    <cfRule type="cellIs" dxfId="714" priority="734" operator="lessThan">
      <formula>$C$15</formula>
    </cfRule>
    <cfRule type="cellIs" dxfId="713" priority="735" operator="greaterThanOrEqual">
      <formula>$C$15</formula>
    </cfRule>
  </conditionalFormatting>
  <conditionalFormatting sqref="AB15">
    <cfRule type="cellIs" dxfId="712" priority="732" operator="lessThan">
      <formula>$C$15</formula>
    </cfRule>
    <cfRule type="cellIs" dxfId="711" priority="733" operator="greaterThanOrEqual">
      <formula>$C$15</formula>
    </cfRule>
  </conditionalFormatting>
  <conditionalFormatting sqref="AD15">
    <cfRule type="cellIs" dxfId="710" priority="730" operator="lessThan">
      <formula>$C$15</formula>
    </cfRule>
    <cfRule type="cellIs" dxfId="709" priority="731" operator="greaterThanOrEqual">
      <formula>$C$15</formula>
    </cfRule>
  </conditionalFormatting>
  <conditionalFormatting sqref="AF15">
    <cfRule type="cellIs" dxfId="708" priority="728" operator="lessThan">
      <formula>$C$15</formula>
    </cfRule>
    <cfRule type="cellIs" dxfId="707" priority="729" operator="greaterThanOrEqual">
      <formula>$C$15</formula>
    </cfRule>
  </conditionalFormatting>
  <conditionalFormatting sqref="AH15">
    <cfRule type="cellIs" dxfId="706" priority="726" operator="lessThan">
      <formula>$C$15</formula>
    </cfRule>
    <cfRule type="cellIs" dxfId="705" priority="727" operator="greaterThanOrEqual">
      <formula>$C$15</formula>
    </cfRule>
  </conditionalFormatting>
  <conditionalFormatting sqref="F16">
    <cfRule type="cellIs" dxfId="704" priority="722" operator="lessThan">
      <formula>$C$16</formula>
    </cfRule>
    <cfRule type="cellIs" dxfId="703" priority="723" operator="greaterThanOrEqual">
      <formula>$C$16</formula>
    </cfRule>
  </conditionalFormatting>
  <conditionalFormatting sqref="H16">
    <cfRule type="cellIs" dxfId="702" priority="720" operator="lessThan">
      <formula>$C$16</formula>
    </cfRule>
    <cfRule type="cellIs" dxfId="701" priority="721" operator="greaterThanOrEqual">
      <formula>$C$16</formula>
    </cfRule>
  </conditionalFormatting>
  <conditionalFormatting sqref="J16">
    <cfRule type="cellIs" dxfId="700" priority="718" operator="lessThan">
      <formula>$C$16</formula>
    </cfRule>
    <cfRule type="cellIs" dxfId="699" priority="719" operator="greaterThanOrEqual">
      <formula>$C$16</formula>
    </cfRule>
  </conditionalFormatting>
  <conditionalFormatting sqref="L16">
    <cfRule type="cellIs" dxfId="698" priority="716" operator="lessThan">
      <formula>$C$16</formula>
    </cfRule>
    <cfRule type="cellIs" dxfId="697" priority="717" operator="greaterThanOrEqual">
      <formula>$C$16</formula>
    </cfRule>
  </conditionalFormatting>
  <conditionalFormatting sqref="N16">
    <cfRule type="cellIs" dxfId="696" priority="714" operator="lessThan">
      <formula>$C$16</formula>
    </cfRule>
    <cfRule type="cellIs" dxfId="695" priority="715" operator="greaterThanOrEqual">
      <formula>$C$16</formula>
    </cfRule>
  </conditionalFormatting>
  <conditionalFormatting sqref="P16">
    <cfRule type="cellIs" dxfId="694" priority="712" operator="lessThan">
      <formula>$C$16</formula>
    </cfRule>
    <cfRule type="cellIs" dxfId="693" priority="713" operator="greaterThanOrEqual">
      <formula>$C$16</formula>
    </cfRule>
  </conditionalFormatting>
  <conditionalFormatting sqref="R16">
    <cfRule type="cellIs" dxfId="692" priority="710" operator="lessThan">
      <formula>$C$16</formula>
    </cfRule>
    <cfRule type="cellIs" dxfId="691" priority="711" operator="greaterThanOrEqual">
      <formula>$C$16</formula>
    </cfRule>
  </conditionalFormatting>
  <conditionalFormatting sqref="T16">
    <cfRule type="cellIs" dxfId="690" priority="708" operator="lessThan">
      <formula>$C$16</formula>
    </cfRule>
    <cfRule type="cellIs" dxfId="689" priority="709" operator="greaterThanOrEqual">
      <formula>$C$16</formula>
    </cfRule>
  </conditionalFormatting>
  <conditionalFormatting sqref="V16">
    <cfRule type="cellIs" dxfId="688" priority="706" operator="lessThan">
      <formula>$C$16</formula>
    </cfRule>
    <cfRule type="cellIs" dxfId="687" priority="707" operator="greaterThanOrEqual">
      <formula>$C$16</formula>
    </cfRule>
  </conditionalFormatting>
  <conditionalFormatting sqref="X16">
    <cfRule type="cellIs" dxfId="686" priority="704" operator="lessThan">
      <formula>$C$16</formula>
    </cfRule>
    <cfRule type="cellIs" dxfId="685" priority="705" operator="greaterThanOrEqual">
      <formula>$C$16</formula>
    </cfRule>
  </conditionalFormatting>
  <conditionalFormatting sqref="Z16">
    <cfRule type="cellIs" dxfId="684" priority="702" operator="lessThan">
      <formula>$C$16</formula>
    </cfRule>
    <cfRule type="cellIs" dxfId="683" priority="703" operator="greaterThanOrEqual">
      <formula>$C$16</formula>
    </cfRule>
  </conditionalFormatting>
  <conditionalFormatting sqref="AB16">
    <cfRule type="cellIs" dxfId="682" priority="700" operator="lessThan">
      <formula>$C$16</formula>
    </cfRule>
    <cfRule type="cellIs" dxfId="681" priority="701" operator="greaterThanOrEqual">
      <formula>$C$16</formula>
    </cfRule>
  </conditionalFormatting>
  <conditionalFormatting sqref="AD16">
    <cfRule type="cellIs" dxfId="680" priority="698" operator="lessThan">
      <formula>$C$16</formula>
    </cfRule>
    <cfRule type="cellIs" dxfId="679" priority="699" operator="greaterThanOrEqual">
      <formula>$C$16</formula>
    </cfRule>
  </conditionalFormatting>
  <conditionalFormatting sqref="AF16">
    <cfRule type="cellIs" dxfId="678" priority="696" operator="lessThan">
      <formula>$C$16</formula>
    </cfRule>
    <cfRule type="cellIs" dxfId="677" priority="697" operator="greaterThanOrEqual">
      <formula>$C$16</formula>
    </cfRule>
  </conditionalFormatting>
  <conditionalFormatting sqref="AH16">
    <cfRule type="cellIs" dxfId="676" priority="694" operator="lessThan">
      <formula>$C$16</formula>
    </cfRule>
    <cfRule type="cellIs" dxfId="675" priority="695" operator="greaterThanOrEqual">
      <formula>$C$16</formula>
    </cfRule>
  </conditionalFormatting>
  <conditionalFormatting sqref="AJ16">
    <cfRule type="cellIs" dxfId="674" priority="690" operator="lessThan">
      <formula>$C$16</formula>
    </cfRule>
    <cfRule type="cellIs" dxfId="673" priority="691" operator="greaterThanOrEqual">
      <formula>$C$16</formula>
    </cfRule>
  </conditionalFormatting>
  <conditionalFormatting sqref="AJ15">
    <cfRule type="cellIs" dxfId="672" priority="688" operator="lessThan">
      <formula>$C$15</formula>
    </cfRule>
    <cfRule type="cellIs" dxfId="671" priority="689" operator="greaterThanOrEqual">
      <formula>$C$15</formula>
    </cfRule>
  </conditionalFormatting>
  <conditionalFormatting sqref="F17">
    <cfRule type="cellIs" dxfId="670" priority="686" operator="lessThan">
      <formula>$C$17</formula>
    </cfRule>
    <cfRule type="cellIs" dxfId="669" priority="687" operator="greaterThanOrEqual">
      <formula>$C$17</formula>
    </cfRule>
  </conditionalFormatting>
  <conditionalFormatting sqref="H17">
    <cfRule type="cellIs" dxfId="668" priority="684" operator="lessThan">
      <formula>$C$17</formula>
    </cfRule>
    <cfRule type="cellIs" dxfId="667" priority="685" operator="greaterThanOrEqual">
      <formula>$C$17</formula>
    </cfRule>
  </conditionalFormatting>
  <conditionalFormatting sqref="J17">
    <cfRule type="cellIs" dxfId="666" priority="682" operator="lessThan">
      <formula>$C$17</formula>
    </cfRule>
    <cfRule type="cellIs" dxfId="665" priority="683" operator="greaterThanOrEqual">
      <formula>$C$17</formula>
    </cfRule>
  </conditionalFormatting>
  <conditionalFormatting sqref="L17">
    <cfRule type="cellIs" dxfId="664" priority="680" operator="lessThan">
      <formula>$C$17</formula>
    </cfRule>
    <cfRule type="cellIs" dxfId="663" priority="681" operator="greaterThanOrEqual">
      <formula>$C$17</formula>
    </cfRule>
  </conditionalFormatting>
  <conditionalFormatting sqref="N17">
    <cfRule type="cellIs" dxfId="662" priority="678" operator="lessThan">
      <formula>$C$17</formula>
    </cfRule>
    <cfRule type="cellIs" dxfId="661" priority="679" operator="greaterThanOrEqual">
      <formula>$C$17</formula>
    </cfRule>
  </conditionalFormatting>
  <conditionalFormatting sqref="P17">
    <cfRule type="cellIs" dxfId="660" priority="676" operator="lessThan">
      <formula>$C$17</formula>
    </cfRule>
    <cfRule type="cellIs" dxfId="659" priority="677" operator="greaterThanOrEqual">
      <formula>$C$17</formula>
    </cfRule>
  </conditionalFormatting>
  <conditionalFormatting sqref="R17">
    <cfRule type="cellIs" dxfId="658" priority="674" operator="lessThan">
      <formula>$C$17</formula>
    </cfRule>
    <cfRule type="cellIs" dxfId="657" priority="675" operator="greaterThanOrEqual">
      <formula>$C$17</formula>
    </cfRule>
  </conditionalFormatting>
  <conditionalFormatting sqref="T17">
    <cfRule type="cellIs" dxfId="656" priority="672" operator="lessThan">
      <formula>$C$17</formula>
    </cfRule>
    <cfRule type="cellIs" dxfId="655" priority="673" operator="greaterThanOrEqual">
      <formula>$C$17</formula>
    </cfRule>
  </conditionalFormatting>
  <conditionalFormatting sqref="V17">
    <cfRule type="cellIs" dxfId="654" priority="670" operator="lessThan">
      <formula>$C$17</formula>
    </cfRule>
    <cfRule type="cellIs" dxfId="653" priority="671" operator="greaterThanOrEqual">
      <formula>$C$17</formula>
    </cfRule>
  </conditionalFormatting>
  <conditionalFormatting sqref="X17">
    <cfRule type="cellIs" dxfId="652" priority="668" operator="lessThan">
      <formula>$C$17</formula>
    </cfRule>
    <cfRule type="cellIs" dxfId="651" priority="669" operator="greaterThanOrEqual">
      <formula>$C$17</formula>
    </cfRule>
  </conditionalFormatting>
  <conditionalFormatting sqref="Z17">
    <cfRule type="cellIs" dxfId="650" priority="666" operator="lessThan">
      <formula>$C$17</formula>
    </cfRule>
    <cfRule type="cellIs" dxfId="649" priority="667" operator="greaterThanOrEqual">
      <formula>$C$17</formula>
    </cfRule>
  </conditionalFormatting>
  <conditionalFormatting sqref="AB17">
    <cfRule type="cellIs" dxfId="648" priority="664" operator="lessThan">
      <formula>$C$17</formula>
    </cfRule>
    <cfRule type="cellIs" dxfId="647" priority="665" operator="greaterThanOrEqual">
      <formula>$C$17</formula>
    </cfRule>
  </conditionalFormatting>
  <conditionalFormatting sqref="AD17">
    <cfRule type="cellIs" dxfId="646" priority="662" operator="lessThan">
      <formula>$C$17</formula>
    </cfRule>
    <cfRule type="cellIs" dxfId="645" priority="663" operator="greaterThanOrEqual">
      <formula>$C$17</formula>
    </cfRule>
  </conditionalFormatting>
  <conditionalFormatting sqref="AF17">
    <cfRule type="cellIs" dxfId="644" priority="660" operator="lessThan">
      <formula>$C$17</formula>
    </cfRule>
    <cfRule type="cellIs" dxfId="643" priority="661" operator="greaterThanOrEqual">
      <formula>$C$17</formula>
    </cfRule>
  </conditionalFormatting>
  <conditionalFormatting sqref="AH17">
    <cfRule type="cellIs" dxfId="642" priority="658" operator="lessThan">
      <formula>$C$17</formula>
    </cfRule>
    <cfRule type="cellIs" dxfId="641" priority="659" operator="greaterThanOrEqual">
      <formula>$C$17</formula>
    </cfRule>
  </conditionalFormatting>
  <conditionalFormatting sqref="AJ17">
    <cfRule type="cellIs" dxfId="640" priority="656" operator="lessThan">
      <formula>$C$17</formula>
    </cfRule>
    <cfRule type="cellIs" dxfId="639" priority="657" operator="greaterThanOrEqual">
      <formula>$C$17</formula>
    </cfRule>
  </conditionalFormatting>
  <conditionalFormatting sqref="F18">
    <cfRule type="cellIs" dxfId="638" priority="654" operator="lessThan">
      <formula>$C$18</formula>
    </cfRule>
    <cfRule type="cellIs" dxfId="637" priority="655" operator="greaterThanOrEqual">
      <formula>$C$18</formula>
    </cfRule>
  </conditionalFormatting>
  <conditionalFormatting sqref="H18">
    <cfRule type="cellIs" dxfId="636" priority="652" operator="lessThan">
      <formula>$C$18</formula>
    </cfRule>
    <cfRule type="cellIs" dxfId="635" priority="653" operator="greaterThanOrEqual">
      <formula>$C$18</formula>
    </cfRule>
  </conditionalFormatting>
  <conditionalFormatting sqref="J18">
    <cfRule type="cellIs" dxfId="634" priority="650" operator="lessThan">
      <formula>$C$18</formula>
    </cfRule>
    <cfRule type="cellIs" dxfId="633" priority="651" operator="greaterThanOrEqual">
      <formula>$C$18</formula>
    </cfRule>
  </conditionalFormatting>
  <conditionalFormatting sqref="L18">
    <cfRule type="cellIs" dxfId="632" priority="648" operator="lessThan">
      <formula>$C$18</formula>
    </cfRule>
    <cfRule type="cellIs" dxfId="631" priority="649" operator="greaterThanOrEqual">
      <formula>$C$18</formula>
    </cfRule>
  </conditionalFormatting>
  <conditionalFormatting sqref="N18">
    <cfRule type="cellIs" dxfId="630" priority="646" operator="lessThan">
      <formula>$C$18</formula>
    </cfRule>
    <cfRule type="cellIs" dxfId="629" priority="647" operator="greaterThanOrEqual">
      <formula>$C$18</formula>
    </cfRule>
  </conditionalFormatting>
  <conditionalFormatting sqref="P18">
    <cfRule type="cellIs" dxfId="628" priority="644" operator="lessThan">
      <formula>$C$18</formula>
    </cfRule>
    <cfRule type="cellIs" dxfId="627" priority="645" operator="greaterThanOrEqual">
      <formula>$C$18</formula>
    </cfRule>
  </conditionalFormatting>
  <conditionalFormatting sqref="R18">
    <cfRule type="cellIs" dxfId="626" priority="642" operator="lessThan">
      <formula>$C$18</formula>
    </cfRule>
    <cfRule type="cellIs" dxfId="625" priority="643" operator="greaterThanOrEqual">
      <formula>$C$18</formula>
    </cfRule>
  </conditionalFormatting>
  <conditionalFormatting sqref="T18">
    <cfRule type="cellIs" dxfId="624" priority="640" operator="lessThan">
      <formula>$C$18</formula>
    </cfRule>
    <cfRule type="cellIs" dxfId="623" priority="641" operator="greaterThanOrEqual">
      <formula>$C$18</formula>
    </cfRule>
  </conditionalFormatting>
  <conditionalFormatting sqref="V18">
    <cfRule type="cellIs" dxfId="622" priority="638" operator="lessThan">
      <formula>$C$18</formula>
    </cfRule>
    <cfRule type="cellIs" dxfId="621" priority="639" operator="greaterThanOrEqual">
      <formula>$C$18</formula>
    </cfRule>
  </conditionalFormatting>
  <conditionalFormatting sqref="X18">
    <cfRule type="cellIs" dxfId="620" priority="636" operator="lessThan">
      <formula>$C$18</formula>
    </cfRule>
    <cfRule type="cellIs" dxfId="619" priority="637" operator="greaterThanOrEqual">
      <formula>$C$18</formula>
    </cfRule>
  </conditionalFormatting>
  <conditionalFormatting sqref="Z18">
    <cfRule type="cellIs" dxfId="618" priority="634" operator="lessThan">
      <formula>$C$18</formula>
    </cfRule>
    <cfRule type="cellIs" dxfId="617" priority="635" operator="greaterThanOrEqual">
      <formula>$C$18</formula>
    </cfRule>
  </conditionalFormatting>
  <conditionalFormatting sqref="AB18">
    <cfRule type="cellIs" dxfId="616" priority="632" operator="lessThan">
      <formula>$C$18</formula>
    </cfRule>
    <cfRule type="cellIs" dxfId="615" priority="633" operator="greaterThanOrEqual">
      <formula>$C$18</formula>
    </cfRule>
  </conditionalFormatting>
  <conditionalFormatting sqref="AD18">
    <cfRule type="cellIs" dxfId="614" priority="630" operator="lessThan">
      <formula>$C$18</formula>
    </cfRule>
    <cfRule type="cellIs" dxfId="613" priority="631" operator="greaterThanOrEqual">
      <formula>$C$18</formula>
    </cfRule>
  </conditionalFormatting>
  <conditionalFormatting sqref="AF18">
    <cfRule type="cellIs" dxfId="612" priority="628" operator="lessThan">
      <formula>$C$18</formula>
    </cfRule>
    <cfRule type="cellIs" dxfId="611" priority="629" operator="greaterThanOrEqual">
      <formula>$C$18</formula>
    </cfRule>
  </conditionalFormatting>
  <conditionalFormatting sqref="AH18">
    <cfRule type="cellIs" dxfId="610" priority="626" operator="lessThan">
      <formula>$C$18</formula>
    </cfRule>
    <cfRule type="cellIs" dxfId="609" priority="627" operator="greaterThanOrEqual">
      <formula>$C$18</formula>
    </cfRule>
  </conditionalFormatting>
  <conditionalFormatting sqref="AJ18">
    <cfRule type="cellIs" dxfId="608" priority="624" operator="lessThan">
      <formula>$C$18</formula>
    </cfRule>
    <cfRule type="cellIs" dxfId="607" priority="625" operator="greaterThanOrEqual">
      <formula>$C$18</formula>
    </cfRule>
  </conditionalFormatting>
  <conditionalFormatting sqref="F19">
    <cfRule type="cellIs" dxfId="606" priority="622" operator="lessThan">
      <formula>$C$19</formula>
    </cfRule>
    <cfRule type="cellIs" dxfId="605" priority="623" operator="greaterThanOrEqual">
      <formula>$C$19</formula>
    </cfRule>
  </conditionalFormatting>
  <conditionalFormatting sqref="H19">
    <cfRule type="cellIs" dxfId="604" priority="620" operator="lessThan">
      <formula>$C$19</formula>
    </cfRule>
    <cfRule type="cellIs" dxfId="603" priority="621" operator="greaterThanOrEqual">
      <formula>$C$19</formula>
    </cfRule>
  </conditionalFormatting>
  <conditionalFormatting sqref="J19">
    <cfRule type="cellIs" dxfId="602" priority="618" operator="lessThan">
      <formula>$C$19</formula>
    </cfRule>
    <cfRule type="cellIs" dxfId="601" priority="619" operator="greaterThanOrEqual">
      <formula>$C$19</formula>
    </cfRule>
  </conditionalFormatting>
  <conditionalFormatting sqref="L19">
    <cfRule type="cellIs" dxfId="600" priority="616" operator="lessThan">
      <formula>$C$19</formula>
    </cfRule>
    <cfRule type="cellIs" dxfId="599" priority="617" operator="greaterThanOrEqual">
      <formula>$C$19</formula>
    </cfRule>
  </conditionalFormatting>
  <conditionalFormatting sqref="N19">
    <cfRule type="cellIs" dxfId="598" priority="614" operator="lessThan">
      <formula>$C$19</formula>
    </cfRule>
    <cfRule type="cellIs" dxfId="597" priority="615" operator="greaterThanOrEqual">
      <formula>$C$19</formula>
    </cfRule>
  </conditionalFormatting>
  <conditionalFormatting sqref="P19">
    <cfRule type="cellIs" dxfId="596" priority="612" operator="lessThan">
      <formula>$C$19</formula>
    </cfRule>
    <cfRule type="cellIs" dxfId="595" priority="613" operator="greaterThanOrEqual">
      <formula>$C$19</formula>
    </cfRule>
  </conditionalFormatting>
  <conditionalFormatting sqref="R19">
    <cfRule type="cellIs" dxfId="594" priority="610" operator="lessThan">
      <formula>$C$19</formula>
    </cfRule>
    <cfRule type="cellIs" dxfId="593" priority="611" operator="greaterThanOrEqual">
      <formula>$C$19</formula>
    </cfRule>
  </conditionalFormatting>
  <conditionalFormatting sqref="T19">
    <cfRule type="cellIs" dxfId="592" priority="608" operator="lessThan">
      <formula>$C$19</formula>
    </cfRule>
    <cfRule type="cellIs" dxfId="591" priority="609" operator="greaterThanOrEqual">
      <formula>$C$19</formula>
    </cfRule>
  </conditionalFormatting>
  <conditionalFormatting sqref="V19">
    <cfRule type="cellIs" dxfId="590" priority="606" operator="lessThan">
      <formula>$C$19</formula>
    </cfRule>
    <cfRule type="cellIs" dxfId="589" priority="607" operator="greaterThanOrEqual">
      <formula>$C$19</formula>
    </cfRule>
  </conditionalFormatting>
  <conditionalFormatting sqref="X19">
    <cfRule type="cellIs" dxfId="588" priority="604" operator="lessThan">
      <formula>$C$19</formula>
    </cfRule>
    <cfRule type="cellIs" dxfId="587" priority="605" operator="greaterThanOrEqual">
      <formula>$C$19</formula>
    </cfRule>
  </conditionalFormatting>
  <conditionalFormatting sqref="Z19">
    <cfRule type="cellIs" dxfId="586" priority="602" operator="lessThan">
      <formula>$C$19</formula>
    </cfRule>
    <cfRule type="cellIs" dxfId="585" priority="603" operator="greaterThanOrEqual">
      <formula>$C$19</formula>
    </cfRule>
  </conditionalFormatting>
  <conditionalFormatting sqref="AB19">
    <cfRule type="cellIs" dxfId="584" priority="600" operator="lessThan">
      <formula>$C$19</formula>
    </cfRule>
    <cfRule type="cellIs" dxfId="583" priority="601" operator="greaterThanOrEqual">
      <formula>$C$19</formula>
    </cfRule>
  </conditionalFormatting>
  <conditionalFormatting sqref="AD19">
    <cfRule type="cellIs" dxfId="582" priority="598" operator="lessThan">
      <formula>$C$19</formula>
    </cfRule>
    <cfRule type="cellIs" dxfId="581" priority="599" operator="greaterThanOrEqual">
      <formula>$C$19</formula>
    </cfRule>
  </conditionalFormatting>
  <conditionalFormatting sqref="AF19">
    <cfRule type="cellIs" dxfId="580" priority="596" operator="lessThan">
      <formula>$C$19</formula>
    </cfRule>
    <cfRule type="cellIs" dxfId="579" priority="597" operator="greaterThanOrEqual">
      <formula>$C$19</formula>
    </cfRule>
  </conditionalFormatting>
  <conditionalFormatting sqref="AH19">
    <cfRule type="cellIs" dxfId="578" priority="594" operator="lessThan">
      <formula>$C$19</formula>
    </cfRule>
    <cfRule type="cellIs" dxfId="577" priority="595" operator="greaterThanOrEqual">
      <formula>$C$19</formula>
    </cfRule>
  </conditionalFormatting>
  <conditionalFormatting sqref="AJ19">
    <cfRule type="cellIs" dxfId="576" priority="592" operator="lessThan">
      <formula>$C$19</formula>
    </cfRule>
    <cfRule type="cellIs" dxfId="575" priority="593" operator="greaterThanOrEqual">
      <formula>$C$19</formula>
    </cfRule>
  </conditionalFormatting>
  <conditionalFormatting sqref="F20">
    <cfRule type="cellIs" dxfId="574" priority="590" operator="lessThan">
      <formula>$C$20</formula>
    </cfRule>
    <cfRule type="cellIs" dxfId="573" priority="591" operator="greaterThanOrEqual">
      <formula>$C$20</formula>
    </cfRule>
  </conditionalFormatting>
  <conditionalFormatting sqref="H20">
    <cfRule type="cellIs" dxfId="572" priority="588" operator="lessThan">
      <formula>$C$20</formula>
    </cfRule>
    <cfRule type="cellIs" dxfId="571" priority="589" operator="greaterThanOrEqual">
      <formula>$C$20</formula>
    </cfRule>
  </conditionalFormatting>
  <conditionalFormatting sqref="J20">
    <cfRule type="cellIs" dxfId="570" priority="586" operator="lessThan">
      <formula>$C$20</formula>
    </cfRule>
    <cfRule type="cellIs" dxfId="569" priority="587" operator="greaterThanOrEqual">
      <formula>$C$20</formula>
    </cfRule>
  </conditionalFormatting>
  <conditionalFormatting sqref="L20">
    <cfRule type="cellIs" dxfId="568" priority="584" operator="lessThan">
      <formula>$C$20</formula>
    </cfRule>
    <cfRule type="cellIs" dxfId="567" priority="585" operator="greaterThanOrEqual">
      <formula>$C$20</formula>
    </cfRule>
  </conditionalFormatting>
  <conditionalFormatting sqref="N20">
    <cfRule type="cellIs" dxfId="566" priority="582" operator="lessThan">
      <formula>$C$20</formula>
    </cfRule>
    <cfRule type="cellIs" dxfId="565" priority="583" operator="greaterThanOrEqual">
      <formula>$C$20</formula>
    </cfRule>
  </conditionalFormatting>
  <conditionalFormatting sqref="P20">
    <cfRule type="cellIs" dxfId="564" priority="580" operator="lessThan">
      <formula>$C$20</formula>
    </cfRule>
    <cfRule type="cellIs" dxfId="563" priority="581" operator="greaterThanOrEqual">
      <formula>$C$20</formula>
    </cfRule>
  </conditionalFormatting>
  <conditionalFormatting sqref="R20">
    <cfRule type="cellIs" dxfId="562" priority="578" operator="lessThan">
      <formula>$C$20</formula>
    </cfRule>
    <cfRule type="cellIs" dxfId="561" priority="579" operator="greaterThanOrEqual">
      <formula>$C$20</formula>
    </cfRule>
  </conditionalFormatting>
  <conditionalFormatting sqref="T20">
    <cfRule type="cellIs" dxfId="560" priority="576" operator="lessThan">
      <formula>$C$20</formula>
    </cfRule>
    <cfRule type="cellIs" dxfId="559" priority="577" operator="greaterThanOrEqual">
      <formula>$C$20</formula>
    </cfRule>
  </conditionalFormatting>
  <conditionalFormatting sqref="V20">
    <cfRule type="cellIs" dxfId="558" priority="574" operator="lessThan">
      <formula>$C$20</formula>
    </cfRule>
    <cfRule type="cellIs" dxfId="557" priority="575" operator="greaterThanOrEqual">
      <formula>$C$20</formula>
    </cfRule>
  </conditionalFormatting>
  <conditionalFormatting sqref="X20">
    <cfRule type="cellIs" dxfId="556" priority="572" operator="lessThan">
      <formula>$C$20</formula>
    </cfRule>
    <cfRule type="cellIs" dxfId="555" priority="573" operator="greaterThanOrEqual">
      <formula>$C$20</formula>
    </cfRule>
  </conditionalFormatting>
  <conditionalFormatting sqref="Z20">
    <cfRule type="cellIs" dxfId="554" priority="570" operator="lessThan">
      <formula>$C$20</formula>
    </cfRule>
    <cfRule type="cellIs" dxfId="553" priority="571" operator="greaterThanOrEqual">
      <formula>$C$20</formula>
    </cfRule>
  </conditionalFormatting>
  <conditionalFormatting sqref="AB20">
    <cfRule type="cellIs" dxfId="552" priority="568" operator="lessThan">
      <formula>$C$20</formula>
    </cfRule>
    <cfRule type="cellIs" dxfId="551" priority="569" operator="greaterThanOrEqual">
      <formula>$C$20</formula>
    </cfRule>
  </conditionalFormatting>
  <conditionalFormatting sqref="AD20">
    <cfRule type="cellIs" dxfId="550" priority="566" operator="lessThan">
      <formula>$C$20</formula>
    </cfRule>
    <cfRule type="cellIs" dxfId="549" priority="567" operator="greaterThanOrEqual">
      <formula>$C$20</formula>
    </cfRule>
  </conditionalFormatting>
  <conditionalFormatting sqref="AF20">
    <cfRule type="cellIs" dxfId="548" priority="564" operator="lessThan">
      <formula>$C$20</formula>
    </cfRule>
    <cfRule type="cellIs" dxfId="547" priority="565" operator="greaterThanOrEqual">
      <formula>$C$20</formula>
    </cfRule>
  </conditionalFormatting>
  <conditionalFormatting sqref="AH20">
    <cfRule type="cellIs" dxfId="546" priority="562" operator="lessThan">
      <formula>$C$20</formula>
    </cfRule>
    <cfRule type="cellIs" dxfId="545" priority="563" operator="greaterThanOrEqual">
      <formula>$C$20</formula>
    </cfRule>
  </conditionalFormatting>
  <conditionalFormatting sqref="AJ20">
    <cfRule type="cellIs" dxfId="544" priority="560" operator="lessThan">
      <formula>$C$20</formula>
    </cfRule>
    <cfRule type="cellIs" dxfId="543" priority="561" operator="greaterThanOrEqual">
      <formula>$C$20</formula>
    </cfRule>
  </conditionalFormatting>
  <conditionalFormatting sqref="F21">
    <cfRule type="cellIs" dxfId="542" priority="558" operator="lessThan">
      <formula>$C$21</formula>
    </cfRule>
    <cfRule type="cellIs" dxfId="541" priority="559" operator="greaterThanOrEqual">
      <formula>$C$21</formula>
    </cfRule>
  </conditionalFormatting>
  <conditionalFormatting sqref="H21">
    <cfRule type="cellIs" dxfId="540" priority="556" operator="lessThan">
      <formula>$C$21</formula>
    </cfRule>
    <cfRule type="cellIs" dxfId="539" priority="557" operator="greaterThanOrEqual">
      <formula>$C$21</formula>
    </cfRule>
  </conditionalFormatting>
  <conditionalFormatting sqref="J21">
    <cfRule type="cellIs" dxfId="538" priority="554" operator="lessThan">
      <formula>$C$21</formula>
    </cfRule>
    <cfRule type="cellIs" dxfId="537" priority="555" operator="greaterThanOrEqual">
      <formula>$C$21</formula>
    </cfRule>
  </conditionalFormatting>
  <conditionalFormatting sqref="L21">
    <cfRule type="cellIs" dxfId="536" priority="552" operator="lessThan">
      <formula>$C$21</formula>
    </cfRule>
    <cfRule type="cellIs" dxfId="535" priority="553" operator="greaterThanOrEqual">
      <formula>$C$21</formula>
    </cfRule>
  </conditionalFormatting>
  <conditionalFormatting sqref="N21">
    <cfRule type="cellIs" dxfId="534" priority="550" operator="lessThan">
      <formula>$C$21</formula>
    </cfRule>
    <cfRule type="cellIs" dxfId="533" priority="551" operator="greaterThanOrEqual">
      <formula>$C$21</formula>
    </cfRule>
  </conditionalFormatting>
  <conditionalFormatting sqref="P21">
    <cfRule type="cellIs" dxfId="532" priority="548" operator="lessThan">
      <formula>$C$21</formula>
    </cfRule>
    <cfRule type="cellIs" dxfId="531" priority="549" operator="greaterThanOrEqual">
      <formula>$C$21</formula>
    </cfRule>
  </conditionalFormatting>
  <conditionalFormatting sqref="R21">
    <cfRule type="cellIs" dxfId="530" priority="546" operator="lessThan">
      <formula>$C$21</formula>
    </cfRule>
    <cfRule type="cellIs" dxfId="529" priority="547" operator="greaterThanOrEqual">
      <formula>$C$21</formula>
    </cfRule>
  </conditionalFormatting>
  <conditionalFormatting sqref="T21">
    <cfRule type="cellIs" dxfId="528" priority="544" operator="lessThan">
      <formula>$C$21</formula>
    </cfRule>
    <cfRule type="cellIs" dxfId="527" priority="545" operator="greaterThanOrEqual">
      <formula>$C$21</formula>
    </cfRule>
  </conditionalFormatting>
  <conditionalFormatting sqref="V21">
    <cfRule type="cellIs" dxfId="526" priority="542" operator="lessThan">
      <formula>$C$21</formula>
    </cfRule>
    <cfRule type="cellIs" dxfId="525" priority="543" operator="greaterThanOrEqual">
      <formula>$C$21</formula>
    </cfRule>
  </conditionalFormatting>
  <conditionalFormatting sqref="X21">
    <cfRule type="cellIs" dxfId="524" priority="540" operator="lessThan">
      <formula>$C$21</formula>
    </cfRule>
    <cfRule type="cellIs" dxfId="523" priority="541" operator="greaterThanOrEqual">
      <formula>$C$21</formula>
    </cfRule>
  </conditionalFormatting>
  <conditionalFormatting sqref="Z21">
    <cfRule type="cellIs" dxfId="522" priority="538" operator="lessThan">
      <formula>$C$21</formula>
    </cfRule>
    <cfRule type="cellIs" dxfId="521" priority="539" operator="greaterThanOrEqual">
      <formula>$C$21</formula>
    </cfRule>
  </conditionalFormatting>
  <conditionalFormatting sqref="AB21">
    <cfRule type="cellIs" dxfId="520" priority="536" operator="lessThan">
      <formula>$C$21</formula>
    </cfRule>
    <cfRule type="cellIs" dxfId="519" priority="537" operator="greaterThanOrEqual">
      <formula>$C$21</formula>
    </cfRule>
  </conditionalFormatting>
  <conditionalFormatting sqref="AD21">
    <cfRule type="cellIs" dxfId="518" priority="534" operator="lessThan">
      <formula>$C$21</formula>
    </cfRule>
    <cfRule type="cellIs" dxfId="517" priority="535" operator="greaterThanOrEqual">
      <formula>$C$21</formula>
    </cfRule>
  </conditionalFormatting>
  <conditionalFormatting sqref="AF21">
    <cfRule type="cellIs" dxfId="516" priority="532" operator="lessThan">
      <formula>$C$21</formula>
    </cfRule>
    <cfRule type="cellIs" dxfId="515" priority="533" operator="greaterThanOrEqual">
      <formula>$C$21</formula>
    </cfRule>
  </conditionalFormatting>
  <conditionalFormatting sqref="AH21">
    <cfRule type="cellIs" dxfId="514" priority="530" operator="lessThan">
      <formula>$C$21</formula>
    </cfRule>
    <cfRule type="cellIs" dxfId="513" priority="531" operator="greaterThanOrEqual">
      <formula>$C$21</formula>
    </cfRule>
  </conditionalFormatting>
  <conditionalFormatting sqref="AJ21">
    <cfRule type="cellIs" dxfId="512" priority="528" operator="lessThan">
      <formula>$C$21</formula>
    </cfRule>
    <cfRule type="cellIs" dxfId="511" priority="529" operator="greaterThanOrEqual">
      <formula>$C$21</formula>
    </cfRule>
  </conditionalFormatting>
  <conditionalFormatting sqref="F22">
    <cfRule type="cellIs" dxfId="510" priority="526" operator="lessThan">
      <formula>$C$22</formula>
    </cfRule>
    <cfRule type="cellIs" dxfId="509" priority="527" operator="greaterThanOrEqual">
      <formula>$C$22</formula>
    </cfRule>
  </conditionalFormatting>
  <conditionalFormatting sqref="H22">
    <cfRule type="cellIs" dxfId="508" priority="524" operator="lessThan">
      <formula>$C$22</formula>
    </cfRule>
    <cfRule type="cellIs" dxfId="507" priority="525" operator="greaterThanOrEqual">
      <formula>$C$22</formula>
    </cfRule>
  </conditionalFormatting>
  <conditionalFormatting sqref="J22">
    <cfRule type="cellIs" dxfId="506" priority="522" operator="lessThan">
      <formula>$C$22</formula>
    </cfRule>
    <cfRule type="cellIs" dxfId="505" priority="523" operator="greaterThanOrEqual">
      <formula>$C$22</formula>
    </cfRule>
  </conditionalFormatting>
  <conditionalFormatting sqref="L22">
    <cfRule type="cellIs" dxfId="504" priority="520" operator="lessThan">
      <formula>$C$22</formula>
    </cfRule>
    <cfRule type="cellIs" dxfId="503" priority="521" operator="greaterThanOrEqual">
      <formula>$C$22</formula>
    </cfRule>
  </conditionalFormatting>
  <conditionalFormatting sqref="N22">
    <cfRule type="cellIs" dxfId="502" priority="516" operator="lessThan">
      <formula>$C$22</formula>
    </cfRule>
    <cfRule type="cellIs" dxfId="501" priority="517" operator="greaterThanOrEqual">
      <formula>$C$22</formula>
    </cfRule>
  </conditionalFormatting>
  <conditionalFormatting sqref="P22">
    <cfRule type="cellIs" dxfId="500" priority="514" operator="lessThan">
      <formula>$C$22</formula>
    </cfRule>
    <cfRule type="cellIs" dxfId="499" priority="515" operator="greaterThanOrEqual">
      <formula>$C$22</formula>
    </cfRule>
  </conditionalFormatting>
  <conditionalFormatting sqref="R22">
    <cfRule type="cellIs" dxfId="498" priority="512" operator="lessThan">
      <formula>$C$22</formula>
    </cfRule>
    <cfRule type="cellIs" dxfId="497" priority="513" operator="greaterThanOrEqual">
      <formula>$C$22</formula>
    </cfRule>
  </conditionalFormatting>
  <conditionalFormatting sqref="T22">
    <cfRule type="cellIs" dxfId="496" priority="510" operator="lessThan">
      <formula>$C$22</formula>
    </cfRule>
    <cfRule type="cellIs" dxfId="495" priority="511" operator="greaterThanOrEqual">
      <formula>$C$22</formula>
    </cfRule>
  </conditionalFormatting>
  <conditionalFormatting sqref="V22">
    <cfRule type="cellIs" dxfId="494" priority="508" operator="lessThan">
      <formula>$C$22</formula>
    </cfRule>
    <cfRule type="cellIs" dxfId="493" priority="509" operator="greaterThanOrEqual">
      <formula>$C$22</formula>
    </cfRule>
  </conditionalFormatting>
  <conditionalFormatting sqref="X22">
    <cfRule type="cellIs" dxfId="492" priority="506" operator="lessThan">
      <formula>$C$22</formula>
    </cfRule>
    <cfRule type="cellIs" dxfId="491" priority="507" operator="greaterThanOrEqual">
      <formula>$C$22</formula>
    </cfRule>
  </conditionalFormatting>
  <conditionalFormatting sqref="Z22">
    <cfRule type="cellIs" dxfId="490" priority="504" operator="lessThan">
      <formula>$C$22</formula>
    </cfRule>
    <cfRule type="cellIs" dxfId="489" priority="505" operator="greaterThanOrEqual">
      <formula>$C$22</formula>
    </cfRule>
  </conditionalFormatting>
  <conditionalFormatting sqref="AB22">
    <cfRule type="cellIs" dxfId="488" priority="502" operator="lessThan">
      <formula>$C$22</formula>
    </cfRule>
    <cfRule type="cellIs" dxfId="487" priority="503" operator="greaterThanOrEqual">
      <formula>$C$22</formula>
    </cfRule>
  </conditionalFormatting>
  <conditionalFormatting sqref="AD22">
    <cfRule type="cellIs" dxfId="486" priority="500" operator="lessThan">
      <formula>$C$22</formula>
    </cfRule>
    <cfRule type="cellIs" dxfId="485" priority="501" operator="greaterThanOrEqual">
      <formula>$C$22</formula>
    </cfRule>
  </conditionalFormatting>
  <conditionalFormatting sqref="AF22">
    <cfRule type="cellIs" dxfId="484" priority="498" operator="lessThan">
      <formula>$C$22</formula>
    </cfRule>
    <cfRule type="cellIs" dxfId="483" priority="499" operator="greaterThanOrEqual">
      <formula>$C$22</formula>
    </cfRule>
  </conditionalFormatting>
  <conditionalFormatting sqref="AH22">
    <cfRule type="cellIs" dxfId="482" priority="496" operator="lessThan">
      <formula>$C$22</formula>
    </cfRule>
    <cfRule type="cellIs" dxfId="481" priority="497" operator="greaterThanOrEqual">
      <formula>$C$22</formula>
    </cfRule>
  </conditionalFormatting>
  <conditionalFormatting sqref="AJ22">
    <cfRule type="cellIs" dxfId="480" priority="494" operator="lessThan">
      <formula>$C$22</formula>
    </cfRule>
    <cfRule type="cellIs" dxfId="479" priority="495" operator="greaterThanOrEqual">
      <formula>$C$22</formula>
    </cfRule>
  </conditionalFormatting>
  <conditionalFormatting sqref="F23">
    <cfRule type="cellIs" dxfId="478" priority="492" operator="lessThan">
      <formula>$C$23</formula>
    </cfRule>
    <cfRule type="cellIs" dxfId="477" priority="493" operator="greaterThanOrEqual">
      <formula>$C$23</formula>
    </cfRule>
  </conditionalFormatting>
  <conditionalFormatting sqref="H23">
    <cfRule type="cellIs" dxfId="476" priority="490" operator="lessThan">
      <formula>$C$23</formula>
    </cfRule>
    <cfRule type="cellIs" dxfId="475" priority="491" operator="greaterThanOrEqual">
      <formula>$C$23</formula>
    </cfRule>
  </conditionalFormatting>
  <conditionalFormatting sqref="J23">
    <cfRule type="cellIs" dxfId="474" priority="488" operator="lessThan">
      <formula>$C$23</formula>
    </cfRule>
    <cfRule type="cellIs" dxfId="473" priority="489" operator="greaterThanOrEqual">
      <formula>$C$23</formula>
    </cfRule>
  </conditionalFormatting>
  <conditionalFormatting sqref="L23">
    <cfRule type="cellIs" dxfId="472" priority="486" operator="lessThan">
      <formula>$C$23</formula>
    </cfRule>
    <cfRule type="cellIs" dxfId="471" priority="487" operator="greaterThanOrEqual">
      <formula>$C$23</formula>
    </cfRule>
  </conditionalFormatting>
  <conditionalFormatting sqref="N23">
    <cfRule type="cellIs" dxfId="470" priority="484" operator="lessThan">
      <formula>$C$23</formula>
    </cfRule>
    <cfRule type="cellIs" dxfId="469" priority="485" operator="greaterThanOrEqual">
      <formula>$C$23</formula>
    </cfRule>
  </conditionalFormatting>
  <conditionalFormatting sqref="P23">
    <cfRule type="cellIs" dxfId="468" priority="482" operator="lessThan">
      <formula>$C$23</formula>
    </cfRule>
    <cfRule type="cellIs" dxfId="467" priority="483" operator="greaterThanOrEqual">
      <formula>$C$23</formula>
    </cfRule>
  </conditionalFormatting>
  <conditionalFormatting sqref="R23">
    <cfRule type="cellIs" dxfId="466" priority="480" operator="lessThan">
      <formula>$C$23</formula>
    </cfRule>
    <cfRule type="cellIs" dxfId="465" priority="481" operator="greaterThanOrEqual">
      <formula>$C$23</formula>
    </cfRule>
  </conditionalFormatting>
  <conditionalFormatting sqref="T23">
    <cfRule type="cellIs" dxfId="464" priority="478" operator="lessThan">
      <formula>$C$23</formula>
    </cfRule>
    <cfRule type="cellIs" dxfId="463" priority="479" operator="greaterThanOrEqual">
      <formula>$C$23</formula>
    </cfRule>
  </conditionalFormatting>
  <conditionalFormatting sqref="V23">
    <cfRule type="cellIs" dxfId="462" priority="476" operator="lessThan">
      <formula>$C$23</formula>
    </cfRule>
    <cfRule type="cellIs" dxfId="461" priority="477" operator="greaterThanOrEqual">
      <formula>$C$23</formula>
    </cfRule>
  </conditionalFormatting>
  <conditionalFormatting sqref="X23">
    <cfRule type="cellIs" dxfId="460" priority="474" operator="lessThan">
      <formula>$C$23</formula>
    </cfRule>
    <cfRule type="cellIs" dxfId="459" priority="475" operator="greaterThanOrEqual">
      <formula>$C$23</formula>
    </cfRule>
  </conditionalFormatting>
  <conditionalFormatting sqref="Z23">
    <cfRule type="cellIs" dxfId="458" priority="472" operator="lessThan">
      <formula>$C$23</formula>
    </cfRule>
    <cfRule type="cellIs" dxfId="457" priority="473" operator="greaterThanOrEqual">
      <formula>$C$23</formula>
    </cfRule>
  </conditionalFormatting>
  <conditionalFormatting sqref="AB23">
    <cfRule type="cellIs" dxfId="456" priority="470" operator="lessThan">
      <formula>$C$23</formula>
    </cfRule>
    <cfRule type="cellIs" dxfId="455" priority="471" operator="greaterThanOrEqual">
      <formula>$C$23</formula>
    </cfRule>
  </conditionalFormatting>
  <conditionalFormatting sqref="AD23">
    <cfRule type="cellIs" dxfId="454" priority="468" operator="lessThan">
      <formula>$C$23</formula>
    </cfRule>
    <cfRule type="cellIs" dxfId="453" priority="469" operator="greaterThanOrEqual">
      <formula>$C$23</formula>
    </cfRule>
  </conditionalFormatting>
  <conditionalFormatting sqref="AF23">
    <cfRule type="cellIs" dxfId="452" priority="466" operator="lessThan">
      <formula>$C$23</formula>
    </cfRule>
    <cfRule type="cellIs" dxfId="451" priority="467" operator="greaterThanOrEqual">
      <formula>$C$23</formula>
    </cfRule>
  </conditionalFormatting>
  <conditionalFormatting sqref="AH23">
    <cfRule type="cellIs" dxfId="450" priority="462" operator="lessThan">
      <formula>$C$23</formula>
    </cfRule>
    <cfRule type="cellIs" dxfId="449" priority="463" operator="greaterThanOrEqual">
      <formula>$C$23</formula>
    </cfRule>
  </conditionalFormatting>
  <conditionalFormatting sqref="AJ23">
    <cfRule type="cellIs" dxfId="448" priority="460" operator="lessThan">
      <formula>$C$23</formula>
    </cfRule>
    <cfRule type="cellIs" dxfId="447" priority="461" operator="greaterThanOrEqual">
      <formula>$C$23</formula>
    </cfRule>
  </conditionalFormatting>
  <conditionalFormatting sqref="F24">
    <cfRule type="cellIs" dxfId="446" priority="458" operator="lessThan">
      <formula>$C$24</formula>
    </cfRule>
    <cfRule type="cellIs" dxfId="445" priority="459" operator="greaterThanOrEqual">
      <formula>$C$24</formula>
    </cfRule>
  </conditionalFormatting>
  <conditionalFormatting sqref="H24">
    <cfRule type="cellIs" dxfId="444" priority="456" operator="lessThan">
      <formula>$C$24</formula>
    </cfRule>
    <cfRule type="cellIs" dxfId="443" priority="457" operator="greaterThanOrEqual">
      <formula>$C$24</formula>
    </cfRule>
  </conditionalFormatting>
  <conditionalFormatting sqref="J24">
    <cfRule type="cellIs" dxfId="442" priority="454" operator="lessThan">
      <formula>$C$24</formula>
    </cfRule>
    <cfRule type="cellIs" dxfId="441" priority="455" operator="greaterThanOrEqual">
      <formula>$C$24</formula>
    </cfRule>
  </conditionalFormatting>
  <conditionalFormatting sqref="L24">
    <cfRule type="cellIs" dxfId="440" priority="452" operator="lessThan">
      <formula>$C$24</formula>
    </cfRule>
    <cfRule type="cellIs" dxfId="439" priority="453" operator="greaterThanOrEqual">
      <formula>$C$24</formula>
    </cfRule>
  </conditionalFormatting>
  <conditionalFormatting sqref="N24">
    <cfRule type="cellIs" dxfId="438" priority="450" operator="lessThan">
      <formula>$C$24</formula>
    </cfRule>
    <cfRule type="cellIs" dxfId="437" priority="451" operator="greaterThanOrEqual">
      <formula>$C$24</formula>
    </cfRule>
  </conditionalFormatting>
  <conditionalFormatting sqref="P24">
    <cfRule type="cellIs" dxfId="436" priority="448" operator="lessThan">
      <formula>$C$24</formula>
    </cfRule>
    <cfRule type="cellIs" dxfId="435" priority="449" operator="greaterThanOrEqual">
      <formula>$C$24</formula>
    </cfRule>
  </conditionalFormatting>
  <conditionalFormatting sqref="R24">
    <cfRule type="cellIs" dxfId="434" priority="446" operator="lessThan">
      <formula>$C$24</formula>
    </cfRule>
    <cfRule type="cellIs" dxfId="433" priority="447" operator="greaterThanOrEqual">
      <formula>$C$24</formula>
    </cfRule>
  </conditionalFormatting>
  <conditionalFormatting sqref="T24">
    <cfRule type="cellIs" dxfId="432" priority="444" operator="lessThan">
      <formula>$C$24</formula>
    </cfRule>
    <cfRule type="cellIs" dxfId="431" priority="445" operator="greaterThanOrEqual">
      <formula>$C$24</formula>
    </cfRule>
  </conditionalFormatting>
  <conditionalFormatting sqref="V24">
    <cfRule type="cellIs" dxfId="430" priority="442" operator="lessThan">
      <formula>$C$24</formula>
    </cfRule>
    <cfRule type="cellIs" dxfId="429" priority="443" operator="greaterThanOrEqual">
      <formula>$C$24</formula>
    </cfRule>
  </conditionalFormatting>
  <conditionalFormatting sqref="X24">
    <cfRule type="cellIs" dxfId="428" priority="440" operator="lessThan">
      <formula>$C$24</formula>
    </cfRule>
    <cfRule type="cellIs" dxfId="427" priority="441" operator="greaterThanOrEqual">
      <formula>$C$24</formula>
    </cfRule>
  </conditionalFormatting>
  <conditionalFormatting sqref="Z24">
    <cfRule type="cellIs" dxfId="426" priority="438" operator="lessThan">
      <formula>$C$24</formula>
    </cfRule>
    <cfRule type="cellIs" dxfId="425" priority="439" operator="greaterThanOrEqual">
      <formula>$C$24</formula>
    </cfRule>
  </conditionalFormatting>
  <conditionalFormatting sqref="AB24">
    <cfRule type="cellIs" dxfId="424" priority="436" operator="lessThan">
      <formula>$C$24</formula>
    </cfRule>
    <cfRule type="cellIs" dxfId="423" priority="437" operator="greaterThanOrEqual">
      <formula>$C$24</formula>
    </cfRule>
  </conditionalFormatting>
  <conditionalFormatting sqref="AD24">
    <cfRule type="cellIs" dxfId="422" priority="434" operator="lessThan">
      <formula>$C$24</formula>
    </cfRule>
    <cfRule type="cellIs" dxfId="421" priority="435" operator="greaterThanOrEqual">
      <formula>$C$24</formula>
    </cfRule>
  </conditionalFormatting>
  <conditionalFormatting sqref="AF24">
    <cfRule type="cellIs" dxfId="420" priority="432" operator="lessThan">
      <formula>$C$24</formula>
    </cfRule>
    <cfRule type="cellIs" dxfId="419" priority="433" operator="greaterThanOrEqual">
      <formula>$C$24</formula>
    </cfRule>
  </conditionalFormatting>
  <conditionalFormatting sqref="AH24">
    <cfRule type="cellIs" dxfId="418" priority="430" operator="lessThan">
      <formula>$C$24</formula>
    </cfRule>
    <cfRule type="cellIs" dxfId="417" priority="431" operator="greaterThanOrEqual">
      <formula>$C$24</formula>
    </cfRule>
  </conditionalFormatting>
  <conditionalFormatting sqref="AJ24">
    <cfRule type="cellIs" dxfId="416" priority="428" operator="lessThan">
      <formula>$C$24</formula>
    </cfRule>
    <cfRule type="cellIs" dxfId="415" priority="429" operator="greaterThanOrEqual">
      <formula>$C$24</formula>
    </cfRule>
  </conditionalFormatting>
  <conditionalFormatting sqref="F25">
    <cfRule type="cellIs" dxfId="414" priority="426" operator="lessThan">
      <formula>$C$25</formula>
    </cfRule>
    <cfRule type="cellIs" dxfId="413" priority="427" operator="greaterThanOrEqual">
      <formula>$C$25</formula>
    </cfRule>
  </conditionalFormatting>
  <conditionalFormatting sqref="H25">
    <cfRule type="cellIs" dxfId="412" priority="424" operator="lessThan">
      <formula>$C$25</formula>
    </cfRule>
    <cfRule type="cellIs" dxfId="411" priority="425" operator="greaterThanOrEqual">
      <formula>$C$25</formula>
    </cfRule>
  </conditionalFormatting>
  <conditionalFormatting sqref="J25">
    <cfRule type="cellIs" dxfId="410" priority="422" operator="lessThan">
      <formula>$C$25</formula>
    </cfRule>
    <cfRule type="cellIs" dxfId="409" priority="423" operator="greaterThanOrEqual">
      <formula>$C$25</formula>
    </cfRule>
  </conditionalFormatting>
  <conditionalFormatting sqref="L25">
    <cfRule type="cellIs" dxfId="408" priority="420" operator="lessThan">
      <formula>$C$25</formula>
    </cfRule>
    <cfRule type="cellIs" dxfId="407" priority="421" operator="greaterThanOrEqual">
      <formula>$C$25</formula>
    </cfRule>
  </conditionalFormatting>
  <conditionalFormatting sqref="N25">
    <cfRule type="cellIs" dxfId="406" priority="418" operator="lessThan">
      <formula>$C$25</formula>
    </cfRule>
    <cfRule type="cellIs" dxfId="405" priority="419" operator="greaterThanOrEqual">
      <formula>$C$25</formula>
    </cfRule>
  </conditionalFormatting>
  <conditionalFormatting sqref="P25">
    <cfRule type="cellIs" dxfId="404" priority="416" operator="lessThan">
      <formula>$C$25</formula>
    </cfRule>
    <cfRule type="cellIs" dxfId="403" priority="417" operator="greaterThanOrEqual">
      <formula>$C$25</formula>
    </cfRule>
  </conditionalFormatting>
  <conditionalFormatting sqref="R25">
    <cfRule type="cellIs" dxfId="402" priority="414" operator="lessThan">
      <formula>$C$25</formula>
    </cfRule>
    <cfRule type="cellIs" dxfId="401" priority="415" operator="greaterThanOrEqual">
      <formula>$C$25</formula>
    </cfRule>
  </conditionalFormatting>
  <conditionalFormatting sqref="T25">
    <cfRule type="cellIs" dxfId="400" priority="412" operator="lessThan">
      <formula>$C$25</formula>
    </cfRule>
    <cfRule type="cellIs" dxfId="399" priority="413" operator="greaterThanOrEqual">
      <formula>$C$25</formula>
    </cfRule>
  </conditionalFormatting>
  <conditionalFormatting sqref="V25">
    <cfRule type="cellIs" dxfId="398" priority="410" operator="lessThan">
      <formula>$C$25</formula>
    </cfRule>
    <cfRule type="cellIs" dxfId="397" priority="411" operator="greaterThanOrEqual">
      <formula>$C$25</formula>
    </cfRule>
  </conditionalFormatting>
  <conditionalFormatting sqref="X25">
    <cfRule type="cellIs" dxfId="396" priority="408" operator="lessThan">
      <formula>$C$25</formula>
    </cfRule>
    <cfRule type="cellIs" dxfId="395" priority="409" operator="greaterThanOrEqual">
      <formula>$C$25</formula>
    </cfRule>
  </conditionalFormatting>
  <conditionalFormatting sqref="Z25">
    <cfRule type="cellIs" dxfId="394" priority="406" operator="lessThan">
      <formula>$C$25</formula>
    </cfRule>
    <cfRule type="cellIs" dxfId="393" priority="407" operator="greaterThanOrEqual">
      <formula>$C$25</formula>
    </cfRule>
  </conditionalFormatting>
  <conditionalFormatting sqref="AB25">
    <cfRule type="cellIs" dxfId="392" priority="404" operator="lessThan">
      <formula>$C$25</formula>
    </cfRule>
    <cfRule type="cellIs" dxfId="391" priority="405" operator="greaterThanOrEqual">
      <formula>$C$25</formula>
    </cfRule>
  </conditionalFormatting>
  <conditionalFormatting sqref="AD25">
    <cfRule type="cellIs" dxfId="390" priority="402" operator="lessThan">
      <formula>$C$25</formula>
    </cfRule>
    <cfRule type="cellIs" dxfId="389" priority="403" operator="greaterThanOrEqual">
      <formula>$C$25</formula>
    </cfRule>
  </conditionalFormatting>
  <conditionalFormatting sqref="AF25">
    <cfRule type="cellIs" dxfId="388" priority="400" operator="lessThan">
      <formula>$C$25</formula>
    </cfRule>
    <cfRule type="cellIs" dxfId="387" priority="401" operator="greaterThanOrEqual">
      <formula>$C$25</formula>
    </cfRule>
  </conditionalFormatting>
  <conditionalFormatting sqref="AH25">
    <cfRule type="cellIs" dxfId="386" priority="398" operator="lessThan">
      <formula>$C$25</formula>
    </cfRule>
    <cfRule type="cellIs" dxfId="385" priority="399" operator="greaterThanOrEqual">
      <formula>$C$25</formula>
    </cfRule>
  </conditionalFormatting>
  <conditionalFormatting sqref="AJ25">
    <cfRule type="cellIs" dxfId="384" priority="396" operator="lessThan">
      <formula>$C$25</formula>
    </cfRule>
    <cfRule type="cellIs" dxfId="383" priority="397" operator="greaterThanOrEqual">
      <formula>$C$25</formula>
    </cfRule>
  </conditionalFormatting>
  <conditionalFormatting sqref="F26">
    <cfRule type="cellIs" dxfId="382" priority="392" operator="lessThan">
      <formula>$C$26</formula>
    </cfRule>
    <cfRule type="cellIs" dxfId="381" priority="393" operator="greaterThanOrEqual">
      <formula>$C$26</formula>
    </cfRule>
  </conditionalFormatting>
  <conditionalFormatting sqref="H26">
    <cfRule type="cellIs" dxfId="380" priority="390" operator="lessThan">
      <formula>$C$26</formula>
    </cfRule>
    <cfRule type="cellIs" dxfId="379" priority="391" operator="greaterThanOrEqual">
      <formula>$C$26</formula>
    </cfRule>
  </conditionalFormatting>
  <conditionalFormatting sqref="J26">
    <cfRule type="cellIs" dxfId="378" priority="388" operator="lessThan">
      <formula>$C$26</formula>
    </cfRule>
    <cfRule type="cellIs" dxfId="377" priority="389" operator="greaterThanOrEqual">
      <formula>$C$26</formula>
    </cfRule>
  </conditionalFormatting>
  <conditionalFormatting sqref="L26">
    <cfRule type="cellIs" dxfId="376" priority="386" operator="lessThan">
      <formula>$C$26</formula>
    </cfRule>
    <cfRule type="cellIs" dxfId="375" priority="387" operator="greaterThanOrEqual">
      <formula>$C$26</formula>
    </cfRule>
  </conditionalFormatting>
  <conditionalFormatting sqref="N26">
    <cfRule type="cellIs" dxfId="374" priority="384" operator="lessThan">
      <formula>$C$26</formula>
    </cfRule>
    <cfRule type="cellIs" dxfId="373" priority="385" operator="greaterThanOrEqual">
      <formula>$C$26</formula>
    </cfRule>
  </conditionalFormatting>
  <conditionalFormatting sqref="P26">
    <cfRule type="cellIs" dxfId="372" priority="382" operator="lessThan">
      <formula>$C$26</formula>
    </cfRule>
    <cfRule type="cellIs" dxfId="371" priority="383" operator="greaterThanOrEqual">
      <formula>$C$26</formula>
    </cfRule>
  </conditionalFormatting>
  <conditionalFormatting sqref="R26">
    <cfRule type="cellIs" dxfId="370" priority="380" operator="lessThan">
      <formula>$C$26</formula>
    </cfRule>
    <cfRule type="cellIs" dxfId="369" priority="381" operator="greaterThanOrEqual">
      <formula>$C$26</formula>
    </cfRule>
  </conditionalFormatting>
  <conditionalFormatting sqref="T26">
    <cfRule type="cellIs" dxfId="368" priority="378" operator="lessThan">
      <formula>$C$26</formula>
    </cfRule>
    <cfRule type="cellIs" dxfId="367" priority="379" operator="greaterThanOrEqual">
      <formula>$C$26</formula>
    </cfRule>
  </conditionalFormatting>
  <conditionalFormatting sqref="V26">
    <cfRule type="cellIs" dxfId="366" priority="376" operator="lessThan">
      <formula>$C$26</formula>
    </cfRule>
    <cfRule type="cellIs" dxfId="365" priority="377" operator="greaterThanOrEqual">
      <formula>$C$26</formula>
    </cfRule>
  </conditionalFormatting>
  <conditionalFormatting sqref="X26">
    <cfRule type="cellIs" dxfId="364" priority="374" operator="lessThan">
      <formula>$C$26</formula>
    </cfRule>
    <cfRule type="cellIs" dxfId="363" priority="375" operator="greaterThanOrEqual">
      <formula>$C$26</formula>
    </cfRule>
  </conditionalFormatting>
  <conditionalFormatting sqref="Z26">
    <cfRule type="cellIs" dxfId="362" priority="372" operator="lessThan">
      <formula>$C$26</formula>
    </cfRule>
    <cfRule type="cellIs" dxfId="361" priority="373" operator="greaterThanOrEqual">
      <formula>$C$26</formula>
    </cfRule>
  </conditionalFormatting>
  <conditionalFormatting sqref="AB26">
    <cfRule type="cellIs" dxfId="360" priority="368" operator="lessThan">
      <formula>$C$26</formula>
    </cfRule>
    <cfRule type="cellIs" dxfId="359" priority="369" operator="greaterThanOrEqual">
      <formula>$C$26</formula>
    </cfRule>
  </conditionalFormatting>
  <conditionalFormatting sqref="AD26">
    <cfRule type="cellIs" dxfId="358" priority="366" operator="lessThan">
      <formula>$C$26</formula>
    </cfRule>
    <cfRule type="cellIs" dxfId="357" priority="367" operator="greaterThanOrEqual">
      <formula>$C$26</formula>
    </cfRule>
  </conditionalFormatting>
  <conditionalFormatting sqref="AF26">
    <cfRule type="cellIs" dxfId="356" priority="364" operator="lessThan">
      <formula>$C$26</formula>
    </cfRule>
    <cfRule type="cellIs" dxfId="355" priority="365" operator="greaterThanOrEqual">
      <formula>$C$26</formula>
    </cfRule>
  </conditionalFormatting>
  <conditionalFormatting sqref="AH26">
    <cfRule type="cellIs" dxfId="354" priority="362" operator="lessThan">
      <formula>$C$26</formula>
    </cfRule>
    <cfRule type="cellIs" dxfId="353" priority="363" operator="greaterThanOrEqual">
      <formula>$C$26</formula>
    </cfRule>
  </conditionalFormatting>
  <conditionalFormatting sqref="AJ26">
    <cfRule type="cellIs" dxfId="352" priority="360" operator="lessThan">
      <formula>$C$26</formula>
    </cfRule>
    <cfRule type="cellIs" dxfId="351" priority="361" operator="greaterThanOrEqual">
      <formula>$C$26</formula>
    </cfRule>
  </conditionalFormatting>
  <conditionalFormatting sqref="F27">
    <cfRule type="cellIs" dxfId="350" priority="358" operator="lessThan">
      <formula>$C$27</formula>
    </cfRule>
    <cfRule type="cellIs" dxfId="349" priority="359" operator="greaterThanOrEqual">
      <formula>$C$27</formula>
    </cfRule>
  </conditionalFormatting>
  <conditionalFormatting sqref="H27">
    <cfRule type="cellIs" dxfId="348" priority="356" operator="lessThan">
      <formula>$C$27</formula>
    </cfRule>
    <cfRule type="cellIs" dxfId="347" priority="357" operator="greaterThanOrEqual">
      <formula>$C$27</formula>
    </cfRule>
  </conditionalFormatting>
  <conditionalFormatting sqref="J27">
    <cfRule type="cellIs" dxfId="346" priority="354" operator="lessThan">
      <formula>$C$27</formula>
    </cfRule>
    <cfRule type="cellIs" dxfId="345" priority="355" operator="greaterThanOrEqual">
      <formula>$C$27</formula>
    </cfRule>
  </conditionalFormatting>
  <conditionalFormatting sqref="L27">
    <cfRule type="cellIs" dxfId="344" priority="352" operator="lessThan">
      <formula>$C$27</formula>
    </cfRule>
    <cfRule type="cellIs" dxfId="343" priority="353" operator="greaterThanOrEqual">
      <formula>$C$27</formula>
    </cfRule>
  </conditionalFormatting>
  <conditionalFormatting sqref="N27">
    <cfRule type="cellIs" dxfId="342" priority="350" operator="lessThan">
      <formula>$C$27</formula>
    </cfRule>
    <cfRule type="cellIs" dxfId="341" priority="351" operator="greaterThanOrEqual">
      <formula>$C$27</formula>
    </cfRule>
  </conditionalFormatting>
  <conditionalFormatting sqref="P27">
    <cfRule type="cellIs" dxfId="340" priority="348" operator="lessThan">
      <formula>$C$27</formula>
    </cfRule>
    <cfRule type="cellIs" dxfId="339" priority="349" operator="greaterThanOrEqual">
      <formula>$C$27</formula>
    </cfRule>
  </conditionalFormatting>
  <conditionalFormatting sqref="R27">
    <cfRule type="cellIs" dxfId="338" priority="346" operator="lessThan">
      <formula>$C$27</formula>
    </cfRule>
    <cfRule type="cellIs" dxfId="337" priority="347" operator="greaterThanOrEqual">
      <formula>$C$27</formula>
    </cfRule>
  </conditionalFormatting>
  <conditionalFormatting sqref="T27">
    <cfRule type="cellIs" dxfId="336" priority="344" operator="lessThan">
      <formula>$C$27</formula>
    </cfRule>
    <cfRule type="cellIs" dxfId="335" priority="345" operator="greaterThanOrEqual">
      <formula>$C$27</formula>
    </cfRule>
  </conditionalFormatting>
  <conditionalFormatting sqref="V27">
    <cfRule type="cellIs" dxfId="334" priority="342" operator="lessThan">
      <formula>$C$27</formula>
    </cfRule>
    <cfRule type="cellIs" dxfId="333" priority="343" operator="greaterThanOrEqual">
      <formula>$C$27</formula>
    </cfRule>
  </conditionalFormatting>
  <conditionalFormatting sqref="X27">
    <cfRule type="cellIs" dxfId="332" priority="340" operator="lessThan">
      <formula>$C$27</formula>
    </cfRule>
    <cfRule type="cellIs" dxfId="331" priority="341" operator="greaterThanOrEqual">
      <formula>$C$27</formula>
    </cfRule>
  </conditionalFormatting>
  <conditionalFormatting sqref="Z27">
    <cfRule type="cellIs" dxfId="330" priority="338" operator="lessThan">
      <formula>$C$27</formula>
    </cfRule>
    <cfRule type="cellIs" dxfId="329" priority="339" operator="greaterThanOrEqual">
      <formula>$C$27</formula>
    </cfRule>
  </conditionalFormatting>
  <conditionalFormatting sqref="AB27">
    <cfRule type="cellIs" dxfId="328" priority="336" operator="lessThan">
      <formula>$C$27</formula>
    </cfRule>
    <cfRule type="cellIs" dxfId="327" priority="337" operator="greaterThanOrEqual">
      <formula>$C$27</formula>
    </cfRule>
  </conditionalFormatting>
  <conditionalFormatting sqref="AD27">
    <cfRule type="cellIs" dxfId="326" priority="334" operator="lessThan">
      <formula>$C$27</formula>
    </cfRule>
    <cfRule type="cellIs" dxfId="325" priority="335" operator="greaterThanOrEqual">
      <formula>$C$27</formula>
    </cfRule>
  </conditionalFormatting>
  <conditionalFormatting sqref="AF27">
    <cfRule type="cellIs" dxfId="324" priority="332" operator="lessThan">
      <formula>$C$27</formula>
    </cfRule>
    <cfRule type="cellIs" dxfId="323" priority="333" operator="greaterThanOrEqual">
      <formula>$C$27</formula>
    </cfRule>
  </conditionalFormatting>
  <conditionalFormatting sqref="AH27">
    <cfRule type="cellIs" dxfId="322" priority="330" operator="lessThan">
      <formula>$C$27</formula>
    </cfRule>
    <cfRule type="cellIs" dxfId="321" priority="331" operator="greaterThanOrEqual">
      <formula>$C$27</formula>
    </cfRule>
  </conditionalFormatting>
  <conditionalFormatting sqref="AJ27">
    <cfRule type="cellIs" dxfId="320" priority="328" operator="lessThan">
      <formula>$C$27</formula>
    </cfRule>
    <cfRule type="cellIs" dxfId="319" priority="329" operator="greaterThanOrEqual">
      <formula>$C$27</formula>
    </cfRule>
  </conditionalFormatting>
  <conditionalFormatting sqref="F28">
    <cfRule type="cellIs" dxfId="318" priority="326" operator="lessThan">
      <formula>$C$28</formula>
    </cfRule>
    <cfRule type="cellIs" dxfId="317" priority="327" operator="greaterThanOrEqual">
      <formula>$C$28</formula>
    </cfRule>
  </conditionalFormatting>
  <conditionalFormatting sqref="H28">
    <cfRule type="cellIs" dxfId="316" priority="324" operator="lessThan">
      <formula>$C$28</formula>
    </cfRule>
    <cfRule type="cellIs" dxfId="315" priority="325" operator="greaterThanOrEqual">
      <formula>$C$28</formula>
    </cfRule>
  </conditionalFormatting>
  <conditionalFormatting sqref="J28">
    <cfRule type="cellIs" dxfId="314" priority="322" operator="lessThan">
      <formula>$C$28</formula>
    </cfRule>
    <cfRule type="cellIs" dxfId="313" priority="323" operator="greaterThanOrEqual">
      <formula>$C$28</formula>
    </cfRule>
  </conditionalFormatting>
  <conditionalFormatting sqref="L28">
    <cfRule type="cellIs" dxfId="312" priority="320" operator="lessThan">
      <formula>$C$28</formula>
    </cfRule>
    <cfRule type="cellIs" dxfId="311" priority="321" operator="greaterThanOrEqual">
      <formula>$C$28</formula>
    </cfRule>
  </conditionalFormatting>
  <conditionalFormatting sqref="N28">
    <cfRule type="cellIs" dxfId="310" priority="318" operator="lessThan">
      <formula>$C$28</formula>
    </cfRule>
    <cfRule type="cellIs" dxfId="309" priority="319" operator="greaterThanOrEqual">
      <formula>$C$28</formula>
    </cfRule>
  </conditionalFormatting>
  <conditionalFormatting sqref="P28">
    <cfRule type="cellIs" dxfId="308" priority="314" operator="lessThan">
      <formula>$C$28</formula>
    </cfRule>
    <cfRule type="cellIs" dxfId="307" priority="315" operator="greaterThanOrEqual">
      <formula>$C$28</formula>
    </cfRule>
  </conditionalFormatting>
  <conditionalFormatting sqref="R28">
    <cfRule type="cellIs" dxfId="306" priority="312" operator="lessThan">
      <formula>$C$28</formula>
    </cfRule>
    <cfRule type="cellIs" dxfId="305" priority="313" operator="greaterThanOrEqual">
      <formula>$C$28</formula>
    </cfRule>
  </conditionalFormatting>
  <conditionalFormatting sqref="T28">
    <cfRule type="cellIs" dxfId="304" priority="310" operator="lessThan">
      <formula>$C$28</formula>
    </cfRule>
    <cfRule type="cellIs" dxfId="303" priority="311" operator="greaterThanOrEqual">
      <formula>$C$28</formula>
    </cfRule>
  </conditionalFormatting>
  <conditionalFormatting sqref="V28">
    <cfRule type="cellIs" dxfId="302" priority="308" operator="lessThan">
      <formula>$C$28</formula>
    </cfRule>
    <cfRule type="cellIs" dxfId="301" priority="309" operator="greaterThanOrEqual">
      <formula>$C$28</formula>
    </cfRule>
  </conditionalFormatting>
  <conditionalFormatting sqref="X28">
    <cfRule type="cellIs" dxfId="300" priority="306" operator="lessThan">
      <formula>$C$28</formula>
    </cfRule>
    <cfRule type="cellIs" dxfId="299" priority="307" operator="greaterThanOrEqual">
      <formula>$C$28</formula>
    </cfRule>
  </conditionalFormatting>
  <conditionalFormatting sqref="Z28">
    <cfRule type="cellIs" dxfId="298" priority="304" operator="lessThan">
      <formula>$C$28</formula>
    </cfRule>
    <cfRule type="cellIs" dxfId="297" priority="305" operator="greaterThanOrEqual">
      <formula>$C$28</formula>
    </cfRule>
  </conditionalFormatting>
  <conditionalFormatting sqref="AB28">
    <cfRule type="cellIs" dxfId="296" priority="302" operator="lessThan">
      <formula>$C$28</formula>
    </cfRule>
    <cfRule type="cellIs" dxfId="295" priority="303" operator="greaterThanOrEqual">
      <formula>$C$28</formula>
    </cfRule>
  </conditionalFormatting>
  <conditionalFormatting sqref="AD28">
    <cfRule type="cellIs" dxfId="294" priority="300" operator="lessThan">
      <formula>$C$28</formula>
    </cfRule>
    <cfRule type="cellIs" dxfId="293" priority="301" operator="greaterThanOrEqual">
      <formula>$C$28</formula>
    </cfRule>
  </conditionalFormatting>
  <conditionalFormatting sqref="AF28">
    <cfRule type="cellIs" dxfId="292" priority="298" operator="lessThan">
      <formula>$C$28</formula>
    </cfRule>
    <cfRule type="cellIs" dxfId="291" priority="299" operator="greaterThanOrEqual">
      <formula>$C$28</formula>
    </cfRule>
  </conditionalFormatting>
  <conditionalFormatting sqref="AH28">
    <cfRule type="cellIs" dxfId="290" priority="296" operator="lessThan">
      <formula>$C$28</formula>
    </cfRule>
    <cfRule type="cellIs" dxfId="289" priority="297" operator="greaterThanOrEqual">
      <formula>$C$28</formula>
    </cfRule>
  </conditionalFormatting>
  <conditionalFormatting sqref="AJ28">
    <cfRule type="cellIs" dxfId="288" priority="292" operator="lessThan">
      <formula>$C$28</formula>
    </cfRule>
    <cfRule type="cellIs" dxfId="287" priority="293" operator="greaterThanOrEqual">
      <formula>$C$28</formula>
    </cfRule>
  </conditionalFormatting>
  <conditionalFormatting sqref="F29">
    <cfRule type="cellIs" dxfId="286" priority="290" operator="lessThan">
      <formula>$C$29</formula>
    </cfRule>
    <cfRule type="cellIs" dxfId="285" priority="291" operator="greaterThanOrEqual">
      <formula>$C$29</formula>
    </cfRule>
  </conditionalFormatting>
  <conditionalFormatting sqref="H29">
    <cfRule type="cellIs" dxfId="284" priority="288" operator="lessThan">
      <formula>$C$29</formula>
    </cfRule>
    <cfRule type="cellIs" dxfId="283" priority="289" operator="greaterThanOrEqual">
      <formula>$C$29</formula>
    </cfRule>
  </conditionalFormatting>
  <conditionalFormatting sqref="J29">
    <cfRule type="cellIs" dxfId="282" priority="286" operator="lessThan">
      <formula>$C$29</formula>
    </cfRule>
    <cfRule type="cellIs" dxfId="281" priority="287" operator="greaterThanOrEqual">
      <formula>$C$29</formula>
    </cfRule>
  </conditionalFormatting>
  <conditionalFormatting sqref="L29">
    <cfRule type="cellIs" dxfId="280" priority="284" operator="lessThan">
      <formula>$C$29</formula>
    </cfRule>
    <cfRule type="cellIs" dxfId="279" priority="285" operator="greaterThanOrEqual">
      <formula>$C$29</formula>
    </cfRule>
  </conditionalFormatting>
  <conditionalFormatting sqref="N29">
    <cfRule type="cellIs" dxfId="278" priority="282" operator="lessThan">
      <formula>$C$29</formula>
    </cfRule>
    <cfRule type="cellIs" dxfId="277" priority="283" operator="greaterThanOrEqual">
      <formula>$C$29</formula>
    </cfRule>
  </conditionalFormatting>
  <conditionalFormatting sqref="P29">
    <cfRule type="cellIs" dxfId="276" priority="280" operator="lessThan">
      <formula>$C$29</formula>
    </cfRule>
    <cfRule type="cellIs" dxfId="275" priority="281" operator="greaterThanOrEqual">
      <formula>$C$29</formula>
    </cfRule>
  </conditionalFormatting>
  <conditionalFormatting sqref="R29">
    <cfRule type="cellIs" dxfId="274" priority="278" operator="lessThan">
      <formula>$C$29</formula>
    </cfRule>
    <cfRule type="cellIs" dxfId="273" priority="279" operator="greaterThanOrEqual">
      <formula>$C$29</formula>
    </cfRule>
  </conditionalFormatting>
  <conditionalFormatting sqref="T29">
    <cfRule type="cellIs" dxfId="272" priority="276" operator="lessThan">
      <formula>$C$29</formula>
    </cfRule>
    <cfRule type="cellIs" dxfId="271" priority="277" operator="greaterThanOrEqual">
      <formula>$C$29</formula>
    </cfRule>
  </conditionalFormatting>
  <conditionalFormatting sqref="V29">
    <cfRule type="cellIs" dxfId="270" priority="274" operator="lessThan">
      <formula>$C$29</formula>
    </cfRule>
    <cfRule type="cellIs" dxfId="269" priority="275" operator="greaterThanOrEqual">
      <formula>$C$29</formula>
    </cfRule>
  </conditionalFormatting>
  <conditionalFormatting sqref="X29">
    <cfRule type="cellIs" dxfId="268" priority="272" operator="lessThan">
      <formula>$C$29</formula>
    </cfRule>
    <cfRule type="cellIs" dxfId="267" priority="273" operator="greaterThanOrEqual">
      <formula>$C$29</formula>
    </cfRule>
  </conditionalFormatting>
  <conditionalFormatting sqref="Z29">
    <cfRule type="cellIs" dxfId="266" priority="270" operator="lessThan">
      <formula>$C$29</formula>
    </cfRule>
    <cfRule type="cellIs" dxfId="265" priority="271" operator="greaterThanOrEqual">
      <formula>$C$29</formula>
    </cfRule>
  </conditionalFormatting>
  <conditionalFormatting sqref="AB29">
    <cfRule type="cellIs" dxfId="264" priority="268" operator="lessThan">
      <formula>$C$29</formula>
    </cfRule>
    <cfRule type="cellIs" dxfId="263" priority="269" operator="greaterThanOrEqual">
      <formula>$C$29</formula>
    </cfRule>
  </conditionalFormatting>
  <conditionalFormatting sqref="AD29">
    <cfRule type="cellIs" dxfId="262" priority="266" operator="lessThan">
      <formula>$C$29</formula>
    </cfRule>
    <cfRule type="cellIs" dxfId="261" priority="267" operator="greaterThanOrEqual">
      <formula>$C$29</formula>
    </cfRule>
  </conditionalFormatting>
  <conditionalFormatting sqref="AF29">
    <cfRule type="cellIs" dxfId="260" priority="264" operator="lessThan">
      <formula>$C$29</formula>
    </cfRule>
    <cfRule type="cellIs" dxfId="259" priority="265" operator="greaterThanOrEqual">
      <formula>$C$29</formula>
    </cfRule>
  </conditionalFormatting>
  <conditionalFormatting sqref="AH29">
    <cfRule type="cellIs" dxfId="258" priority="262" operator="lessThan">
      <formula>$C$29</formula>
    </cfRule>
    <cfRule type="cellIs" dxfId="257" priority="263" operator="greaterThanOrEqual">
      <formula>$C$29</formula>
    </cfRule>
  </conditionalFormatting>
  <conditionalFormatting sqref="AJ29">
    <cfRule type="cellIs" dxfId="256" priority="260" operator="lessThan">
      <formula>$C$29</formula>
    </cfRule>
    <cfRule type="cellIs" dxfId="255" priority="261" operator="greaterThanOrEqual">
      <formula>$C$29</formula>
    </cfRule>
  </conditionalFormatting>
  <conditionalFormatting sqref="F30">
    <cfRule type="cellIs" dxfId="254" priority="258" operator="lessThan">
      <formula>$C$30</formula>
    </cfRule>
    <cfRule type="cellIs" dxfId="253" priority="259" operator="greaterThanOrEqual">
      <formula>$C$30</formula>
    </cfRule>
  </conditionalFormatting>
  <conditionalFormatting sqref="H30">
    <cfRule type="cellIs" dxfId="252" priority="256" operator="lessThan">
      <formula>$C$30</formula>
    </cfRule>
    <cfRule type="cellIs" dxfId="251" priority="257" operator="greaterThanOrEqual">
      <formula>$C$30</formula>
    </cfRule>
  </conditionalFormatting>
  <conditionalFormatting sqref="J30">
    <cfRule type="cellIs" dxfId="250" priority="254" operator="lessThan">
      <formula>$C$30</formula>
    </cfRule>
    <cfRule type="cellIs" dxfId="249" priority="255" operator="greaterThanOrEqual">
      <formula>$C$30</formula>
    </cfRule>
  </conditionalFormatting>
  <conditionalFormatting sqref="L30">
    <cfRule type="cellIs" dxfId="248" priority="252" operator="lessThan">
      <formula>$C$30</formula>
    </cfRule>
    <cfRule type="cellIs" dxfId="247" priority="253" operator="greaterThanOrEqual">
      <formula>$C$30</formula>
    </cfRule>
  </conditionalFormatting>
  <conditionalFormatting sqref="N30">
    <cfRule type="cellIs" dxfId="246" priority="250" operator="lessThan">
      <formula>$C$30</formula>
    </cfRule>
    <cfRule type="cellIs" dxfId="245" priority="251" operator="greaterThanOrEqual">
      <formula>$C$30</formula>
    </cfRule>
  </conditionalFormatting>
  <conditionalFormatting sqref="P30">
    <cfRule type="cellIs" dxfId="244" priority="248" operator="lessThan">
      <formula>$C$30</formula>
    </cfRule>
    <cfRule type="cellIs" dxfId="243" priority="249" operator="greaterThanOrEqual">
      <formula>$C$30</formula>
    </cfRule>
  </conditionalFormatting>
  <conditionalFormatting sqref="R30">
    <cfRule type="cellIs" dxfId="242" priority="246" operator="lessThan">
      <formula>$C$30</formula>
    </cfRule>
    <cfRule type="cellIs" dxfId="241" priority="247" operator="greaterThanOrEqual">
      <formula>$C$30</formula>
    </cfRule>
  </conditionalFormatting>
  <conditionalFormatting sqref="T30">
    <cfRule type="cellIs" dxfId="240" priority="244" operator="lessThan">
      <formula>$C$30</formula>
    </cfRule>
    <cfRule type="cellIs" dxfId="239" priority="245" operator="greaterThanOrEqual">
      <formula>$C$30</formula>
    </cfRule>
  </conditionalFormatting>
  <conditionalFormatting sqref="V30">
    <cfRule type="cellIs" dxfId="238" priority="242" operator="lessThan">
      <formula>$C$30</formula>
    </cfRule>
    <cfRule type="cellIs" dxfId="237" priority="243" operator="greaterThanOrEqual">
      <formula>$C$30</formula>
    </cfRule>
  </conditionalFormatting>
  <conditionalFormatting sqref="X30">
    <cfRule type="cellIs" dxfId="236" priority="240" operator="lessThan">
      <formula>$C$30</formula>
    </cfRule>
    <cfRule type="cellIs" dxfId="235" priority="241" operator="greaterThanOrEqual">
      <formula>$C$30</formula>
    </cfRule>
  </conditionalFormatting>
  <conditionalFormatting sqref="Z30">
    <cfRule type="cellIs" dxfId="234" priority="238" operator="lessThan">
      <formula>$C$30</formula>
    </cfRule>
    <cfRule type="cellIs" dxfId="233" priority="239" operator="greaterThanOrEqual">
      <formula>$C$30</formula>
    </cfRule>
  </conditionalFormatting>
  <conditionalFormatting sqref="AB30">
    <cfRule type="cellIs" dxfId="232" priority="236" operator="lessThan">
      <formula>$C$30</formula>
    </cfRule>
    <cfRule type="cellIs" dxfId="231" priority="237" operator="greaterThanOrEqual">
      <formula>$C$30</formula>
    </cfRule>
  </conditionalFormatting>
  <conditionalFormatting sqref="AD30">
    <cfRule type="cellIs" dxfId="230" priority="234" operator="lessThan">
      <formula>$C$30</formula>
    </cfRule>
    <cfRule type="cellIs" dxfId="229" priority="235" operator="greaterThanOrEqual">
      <formula>$C$30</formula>
    </cfRule>
  </conditionalFormatting>
  <conditionalFormatting sqref="AF30">
    <cfRule type="cellIs" dxfId="228" priority="232" operator="lessThan">
      <formula>$C$30</formula>
    </cfRule>
    <cfRule type="cellIs" dxfId="227" priority="233" operator="greaterThanOrEqual">
      <formula>$C$30</formula>
    </cfRule>
  </conditionalFormatting>
  <conditionalFormatting sqref="AH30">
    <cfRule type="cellIs" dxfId="226" priority="230" operator="lessThan">
      <formula>$C$30</formula>
    </cfRule>
    <cfRule type="cellIs" dxfId="225" priority="231" operator="greaterThanOrEqual">
      <formula>$C$30</formula>
    </cfRule>
  </conditionalFormatting>
  <conditionalFormatting sqref="AJ30">
    <cfRule type="cellIs" dxfId="224" priority="228" operator="lessThan">
      <formula>$C$30</formula>
    </cfRule>
    <cfRule type="cellIs" dxfId="223" priority="229" operator="greaterThanOrEqual">
      <formula>$C$30</formula>
    </cfRule>
  </conditionalFormatting>
  <conditionalFormatting sqref="F31">
    <cfRule type="cellIs" dxfId="222" priority="226" operator="lessThan">
      <formula>$C$31</formula>
    </cfRule>
    <cfRule type="cellIs" dxfId="221" priority="227" operator="greaterThanOrEqual">
      <formula>$C$31</formula>
    </cfRule>
  </conditionalFormatting>
  <conditionalFormatting sqref="H31">
    <cfRule type="cellIs" dxfId="220" priority="224" operator="lessThan">
      <formula>$C$31</formula>
    </cfRule>
    <cfRule type="cellIs" dxfId="219" priority="225" operator="greaterThanOrEqual">
      <formula>$C$31</formula>
    </cfRule>
  </conditionalFormatting>
  <conditionalFormatting sqref="J31">
    <cfRule type="cellIs" dxfId="218" priority="222" operator="lessThan">
      <formula>$C$31</formula>
    </cfRule>
    <cfRule type="cellIs" dxfId="217" priority="223" operator="greaterThanOrEqual">
      <formula>$C$31</formula>
    </cfRule>
  </conditionalFormatting>
  <conditionalFormatting sqref="L31">
    <cfRule type="cellIs" dxfId="216" priority="220" operator="lessThan">
      <formula>$C$31</formula>
    </cfRule>
    <cfRule type="cellIs" dxfId="215" priority="221" operator="greaterThanOrEqual">
      <formula>$C$31</formula>
    </cfRule>
  </conditionalFormatting>
  <conditionalFormatting sqref="N31">
    <cfRule type="cellIs" dxfId="214" priority="218" operator="lessThan">
      <formula>$C$31</formula>
    </cfRule>
    <cfRule type="cellIs" dxfId="213" priority="219" operator="greaterThanOrEqual">
      <formula>$C$31</formula>
    </cfRule>
  </conditionalFormatting>
  <conditionalFormatting sqref="P31">
    <cfRule type="cellIs" dxfId="212" priority="216" operator="lessThan">
      <formula>$C$31</formula>
    </cfRule>
    <cfRule type="cellIs" dxfId="211" priority="217" operator="greaterThanOrEqual">
      <formula>$C$31</formula>
    </cfRule>
  </conditionalFormatting>
  <conditionalFormatting sqref="R31">
    <cfRule type="cellIs" dxfId="210" priority="214" operator="lessThan">
      <formula>$C$31</formula>
    </cfRule>
    <cfRule type="cellIs" dxfId="209" priority="215" operator="greaterThanOrEqual">
      <formula>$C$31</formula>
    </cfRule>
  </conditionalFormatting>
  <conditionalFormatting sqref="T31">
    <cfRule type="cellIs" dxfId="208" priority="212" operator="lessThan">
      <formula>$C$31</formula>
    </cfRule>
    <cfRule type="cellIs" dxfId="207" priority="213" operator="greaterThanOrEqual">
      <formula>$C$31</formula>
    </cfRule>
  </conditionalFormatting>
  <conditionalFormatting sqref="V31">
    <cfRule type="cellIs" dxfId="206" priority="210" operator="lessThan">
      <formula>$C$31</formula>
    </cfRule>
    <cfRule type="cellIs" dxfId="205" priority="211" operator="greaterThanOrEqual">
      <formula>$C$31</formula>
    </cfRule>
  </conditionalFormatting>
  <conditionalFormatting sqref="X31">
    <cfRule type="cellIs" dxfId="204" priority="208" operator="lessThan">
      <formula>$C$31</formula>
    </cfRule>
    <cfRule type="cellIs" dxfId="203" priority="209" operator="greaterThanOrEqual">
      <formula>$C$31</formula>
    </cfRule>
  </conditionalFormatting>
  <conditionalFormatting sqref="Z31">
    <cfRule type="cellIs" dxfId="202" priority="206" operator="lessThan">
      <formula>$C$31</formula>
    </cfRule>
    <cfRule type="cellIs" dxfId="201" priority="207" operator="greaterThanOrEqual">
      <formula>$C$31</formula>
    </cfRule>
  </conditionalFormatting>
  <conditionalFormatting sqref="AB31">
    <cfRule type="cellIs" dxfId="200" priority="204" operator="lessThan">
      <formula>$C$31</formula>
    </cfRule>
    <cfRule type="cellIs" dxfId="199" priority="205" operator="greaterThanOrEqual">
      <formula>$C$31</formula>
    </cfRule>
  </conditionalFormatting>
  <conditionalFormatting sqref="AD31">
    <cfRule type="cellIs" dxfId="198" priority="202" operator="lessThan">
      <formula>$C$31</formula>
    </cfRule>
    <cfRule type="cellIs" dxfId="197" priority="203" operator="greaterThanOrEqual">
      <formula>$C$31</formula>
    </cfRule>
  </conditionalFormatting>
  <conditionalFormatting sqref="AF31">
    <cfRule type="cellIs" dxfId="196" priority="200" operator="lessThan">
      <formula>$C$31</formula>
    </cfRule>
    <cfRule type="cellIs" dxfId="195" priority="201" operator="greaterThanOrEqual">
      <formula>$C$31</formula>
    </cfRule>
  </conditionalFormatting>
  <conditionalFormatting sqref="AH31">
    <cfRule type="cellIs" dxfId="194" priority="198" operator="lessThan">
      <formula>$C$31</formula>
    </cfRule>
    <cfRule type="cellIs" dxfId="193" priority="199" operator="greaterThanOrEqual">
      <formula>$C$31</formula>
    </cfRule>
  </conditionalFormatting>
  <conditionalFormatting sqref="AJ31">
    <cfRule type="cellIs" dxfId="192" priority="196" operator="lessThan">
      <formula>$C$31</formula>
    </cfRule>
    <cfRule type="cellIs" dxfId="191" priority="197" operator="greaterThanOrEqual">
      <formula>$C$31</formula>
    </cfRule>
  </conditionalFormatting>
  <conditionalFormatting sqref="F32">
    <cfRule type="cellIs" dxfId="190" priority="194" operator="lessThan">
      <formula>$C$32</formula>
    </cfRule>
    <cfRule type="cellIs" dxfId="189" priority="195" operator="greaterThanOrEqual">
      <formula>$C$32</formula>
    </cfRule>
  </conditionalFormatting>
  <conditionalFormatting sqref="H32">
    <cfRule type="cellIs" dxfId="188" priority="192" operator="lessThan">
      <formula>$C$32</formula>
    </cfRule>
    <cfRule type="cellIs" dxfId="187" priority="193" operator="greaterThanOrEqual">
      <formula>$C$32</formula>
    </cfRule>
  </conditionalFormatting>
  <conditionalFormatting sqref="J32">
    <cfRule type="cellIs" dxfId="186" priority="190" operator="lessThan">
      <formula>$C$32</formula>
    </cfRule>
    <cfRule type="cellIs" dxfId="185" priority="191" operator="greaterThanOrEqual">
      <formula>$C$32</formula>
    </cfRule>
  </conditionalFormatting>
  <conditionalFormatting sqref="L32">
    <cfRule type="cellIs" dxfId="184" priority="188" operator="lessThan">
      <formula>$C$32</formula>
    </cfRule>
    <cfRule type="cellIs" dxfId="183" priority="189" operator="greaterThanOrEqual">
      <formula>$C$32</formula>
    </cfRule>
  </conditionalFormatting>
  <conditionalFormatting sqref="N32">
    <cfRule type="cellIs" dxfId="182" priority="186" operator="lessThan">
      <formula>$C$32</formula>
    </cfRule>
    <cfRule type="cellIs" dxfId="181" priority="187" operator="greaterThanOrEqual">
      <formula>$C$32</formula>
    </cfRule>
  </conditionalFormatting>
  <conditionalFormatting sqref="R32">
    <cfRule type="cellIs" dxfId="180" priority="182" operator="lessThan">
      <formula>$C$32</formula>
    </cfRule>
    <cfRule type="cellIs" dxfId="179" priority="183" operator="greaterThanOrEqual">
      <formula>$C$32</formula>
    </cfRule>
  </conditionalFormatting>
  <conditionalFormatting sqref="T32">
    <cfRule type="cellIs" dxfId="178" priority="180" operator="lessThan">
      <formula>$C$32</formula>
    </cfRule>
    <cfRule type="cellIs" dxfId="177" priority="181" operator="greaterThanOrEqual">
      <formula>$C$32</formula>
    </cfRule>
  </conditionalFormatting>
  <conditionalFormatting sqref="V32">
    <cfRule type="cellIs" dxfId="176" priority="178" operator="lessThan">
      <formula>$C$32</formula>
    </cfRule>
    <cfRule type="cellIs" dxfId="175" priority="179" operator="greaterThanOrEqual">
      <formula>$C$32</formula>
    </cfRule>
  </conditionalFormatting>
  <conditionalFormatting sqref="X32">
    <cfRule type="cellIs" dxfId="174" priority="176" operator="lessThan">
      <formula>$C$32</formula>
    </cfRule>
    <cfRule type="cellIs" dxfId="173" priority="177" operator="greaterThanOrEqual">
      <formula>$C$32</formula>
    </cfRule>
  </conditionalFormatting>
  <conditionalFormatting sqref="Z32">
    <cfRule type="cellIs" dxfId="172" priority="174" operator="lessThan">
      <formula>$C$32</formula>
    </cfRule>
    <cfRule type="cellIs" dxfId="171" priority="175" operator="greaterThanOrEqual">
      <formula>$C$32</formula>
    </cfRule>
  </conditionalFormatting>
  <conditionalFormatting sqref="AB32">
    <cfRule type="cellIs" dxfId="170" priority="172" operator="lessThan">
      <formula>$C$32</formula>
    </cfRule>
    <cfRule type="cellIs" dxfId="169" priority="173" operator="greaterThanOrEqual">
      <formula>$C$32</formula>
    </cfRule>
  </conditionalFormatting>
  <conditionalFormatting sqref="AD32">
    <cfRule type="cellIs" dxfId="168" priority="170" operator="lessThan">
      <formula>$C$32</formula>
    </cfRule>
    <cfRule type="cellIs" dxfId="167" priority="171" operator="greaterThanOrEqual">
      <formula>$C$32</formula>
    </cfRule>
  </conditionalFormatting>
  <conditionalFormatting sqref="AF32">
    <cfRule type="cellIs" dxfId="166" priority="168" operator="lessThan">
      <formula>$C$32</formula>
    </cfRule>
    <cfRule type="cellIs" dxfId="165" priority="169" operator="greaterThanOrEqual">
      <formula>$C$32</formula>
    </cfRule>
  </conditionalFormatting>
  <conditionalFormatting sqref="AH32">
    <cfRule type="cellIs" dxfId="164" priority="166" operator="lessThan">
      <formula>$C$32</formula>
    </cfRule>
    <cfRule type="cellIs" dxfId="163" priority="167" operator="greaterThanOrEqual">
      <formula>$C$32</formula>
    </cfRule>
  </conditionalFormatting>
  <conditionalFormatting sqref="AJ32">
    <cfRule type="cellIs" dxfId="162" priority="164" operator="lessThan">
      <formula>$C$32</formula>
    </cfRule>
    <cfRule type="cellIs" dxfId="161" priority="165" operator="greaterThanOrEqual">
      <formula>$C$32</formula>
    </cfRule>
  </conditionalFormatting>
  <conditionalFormatting sqref="F33">
    <cfRule type="cellIs" dxfId="160" priority="162" operator="lessThan">
      <formula>$C$33</formula>
    </cfRule>
    <cfRule type="cellIs" dxfId="159" priority="163" operator="greaterThanOrEqual">
      <formula>$C$33</formula>
    </cfRule>
  </conditionalFormatting>
  <conditionalFormatting sqref="H33">
    <cfRule type="cellIs" dxfId="158" priority="160" operator="lessThan">
      <formula>$C$33</formula>
    </cfRule>
    <cfRule type="cellIs" dxfId="157" priority="161" operator="greaterThanOrEqual">
      <formula>$C$33</formula>
    </cfRule>
  </conditionalFormatting>
  <conditionalFormatting sqref="J33">
    <cfRule type="cellIs" dxfId="156" priority="158" operator="lessThan">
      <formula>$C$33</formula>
    </cfRule>
    <cfRule type="cellIs" dxfId="155" priority="159" operator="greaterThanOrEqual">
      <formula>$C$33</formula>
    </cfRule>
  </conditionalFormatting>
  <conditionalFormatting sqref="L33">
    <cfRule type="cellIs" dxfId="154" priority="156" operator="lessThan">
      <formula>$C$33</formula>
    </cfRule>
    <cfRule type="cellIs" dxfId="153" priority="157" operator="greaterThanOrEqual">
      <formula>$C$33</formula>
    </cfRule>
  </conditionalFormatting>
  <conditionalFormatting sqref="N33">
    <cfRule type="cellIs" dxfId="152" priority="154" operator="lessThan">
      <formula>$C$33</formula>
    </cfRule>
    <cfRule type="cellIs" dxfId="151" priority="155" operator="greaterThanOrEqual">
      <formula>$C$33</formula>
    </cfRule>
  </conditionalFormatting>
  <conditionalFormatting sqref="P33">
    <cfRule type="cellIs" dxfId="150" priority="152" operator="lessThan">
      <formula>$C$33</formula>
    </cfRule>
    <cfRule type="cellIs" dxfId="149" priority="153" operator="greaterThanOrEqual">
      <formula>$C$33</formula>
    </cfRule>
  </conditionalFormatting>
  <conditionalFormatting sqref="R33">
    <cfRule type="cellIs" dxfId="148" priority="150" operator="lessThan">
      <formula>$C$33</formula>
    </cfRule>
    <cfRule type="cellIs" dxfId="147" priority="151" operator="greaterThanOrEqual">
      <formula>$C$33</formula>
    </cfRule>
  </conditionalFormatting>
  <conditionalFormatting sqref="T33">
    <cfRule type="cellIs" dxfId="146" priority="148" operator="lessThan">
      <formula>$C$33</formula>
    </cfRule>
    <cfRule type="cellIs" dxfId="145" priority="149" operator="greaterThanOrEqual">
      <formula>$C$33</formula>
    </cfRule>
  </conditionalFormatting>
  <conditionalFormatting sqref="V33">
    <cfRule type="cellIs" dxfId="144" priority="146" operator="lessThan">
      <formula>$C$33</formula>
    </cfRule>
    <cfRule type="cellIs" dxfId="143" priority="147" operator="greaterThanOrEqual">
      <formula>$C$33</formula>
    </cfRule>
  </conditionalFormatting>
  <conditionalFormatting sqref="X33">
    <cfRule type="cellIs" dxfId="142" priority="144" operator="lessThan">
      <formula>$C$33</formula>
    </cfRule>
    <cfRule type="cellIs" dxfId="141" priority="145" operator="greaterThanOrEqual">
      <formula>$C$33</formula>
    </cfRule>
  </conditionalFormatting>
  <conditionalFormatting sqref="Z33">
    <cfRule type="cellIs" dxfId="140" priority="142" operator="lessThan">
      <formula>$C$33</formula>
    </cfRule>
    <cfRule type="cellIs" dxfId="139" priority="143" operator="greaterThanOrEqual">
      <formula>$C$33</formula>
    </cfRule>
  </conditionalFormatting>
  <conditionalFormatting sqref="AB33">
    <cfRule type="cellIs" dxfId="138" priority="140" operator="lessThan">
      <formula>$C$33</formula>
    </cfRule>
    <cfRule type="cellIs" dxfId="137" priority="141" operator="greaterThanOrEqual">
      <formula>$C$33</formula>
    </cfRule>
  </conditionalFormatting>
  <conditionalFormatting sqref="AD33">
    <cfRule type="cellIs" dxfId="136" priority="138" operator="lessThan">
      <formula>$C$33</formula>
    </cfRule>
    <cfRule type="cellIs" dxfId="135" priority="139" operator="greaterThanOrEqual">
      <formula>$C$33</formula>
    </cfRule>
  </conditionalFormatting>
  <conditionalFormatting sqref="AF33">
    <cfRule type="cellIs" dxfId="134" priority="136" operator="lessThan">
      <formula>$C$33</formula>
    </cfRule>
    <cfRule type="cellIs" dxfId="133" priority="137" operator="greaterThanOrEqual">
      <formula>$C$33</formula>
    </cfRule>
  </conditionalFormatting>
  <conditionalFormatting sqref="AH33">
    <cfRule type="cellIs" dxfId="132" priority="134" operator="lessThan">
      <formula>$C$33</formula>
    </cfRule>
    <cfRule type="cellIs" dxfId="131" priority="135" operator="greaterThanOrEqual">
      <formula>$C$33</formula>
    </cfRule>
  </conditionalFormatting>
  <conditionalFormatting sqref="AJ33">
    <cfRule type="cellIs" dxfId="130" priority="132" operator="lessThan">
      <formula>$C$33</formula>
    </cfRule>
    <cfRule type="cellIs" dxfId="129" priority="133" operator="greaterThanOrEqual">
      <formula>$C$33</formula>
    </cfRule>
  </conditionalFormatting>
  <conditionalFormatting sqref="F34">
    <cfRule type="cellIs" dxfId="128" priority="130" operator="lessThan">
      <formula>$C$34</formula>
    </cfRule>
    <cfRule type="cellIs" dxfId="127" priority="131" operator="greaterThanOrEqual">
      <formula>$C$34</formula>
    </cfRule>
  </conditionalFormatting>
  <conditionalFormatting sqref="H34">
    <cfRule type="cellIs" dxfId="126" priority="128" operator="lessThan">
      <formula>$C$34</formula>
    </cfRule>
    <cfRule type="cellIs" dxfId="125" priority="129" operator="greaterThanOrEqual">
      <formula>$C$34</formula>
    </cfRule>
  </conditionalFormatting>
  <conditionalFormatting sqref="J34">
    <cfRule type="cellIs" dxfId="124" priority="126" operator="lessThan">
      <formula>$C$34</formula>
    </cfRule>
    <cfRule type="cellIs" dxfId="123" priority="127" operator="greaterThanOrEqual">
      <formula>$C$34</formula>
    </cfRule>
  </conditionalFormatting>
  <conditionalFormatting sqref="L34">
    <cfRule type="cellIs" dxfId="122" priority="124" operator="lessThan">
      <formula>$C$34</formula>
    </cfRule>
    <cfRule type="cellIs" dxfId="121" priority="125" operator="greaterThanOrEqual">
      <formula>$C$34</formula>
    </cfRule>
  </conditionalFormatting>
  <conditionalFormatting sqref="N34">
    <cfRule type="cellIs" dxfId="120" priority="122" operator="lessThan">
      <formula>$C$34</formula>
    </cfRule>
    <cfRule type="cellIs" dxfId="119" priority="123" operator="greaterThanOrEqual">
      <formula>$C$34</formula>
    </cfRule>
  </conditionalFormatting>
  <conditionalFormatting sqref="P34">
    <cfRule type="cellIs" dxfId="118" priority="120" operator="lessThan">
      <formula>$C$34</formula>
    </cfRule>
    <cfRule type="cellIs" dxfId="117" priority="121" operator="greaterThanOrEqual">
      <formula>$C$34</formula>
    </cfRule>
  </conditionalFormatting>
  <conditionalFormatting sqref="R34">
    <cfRule type="cellIs" dxfId="116" priority="118" operator="lessThan">
      <formula>$C$34</formula>
    </cfRule>
    <cfRule type="cellIs" dxfId="115" priority="119" operator="greaterThanOrEqual">
      <formula>$C$34</formula>
    </cfRule>
  </conditionalFormatting>
  <conditionalFormatting sqref="T34">
    <cfRule type="cellIs" dxfId="114" priority="116" operator="lessThan">
      <formula>$C$34</formula>
    </cfRule>
    <cfRule type="cellIs" dxfId="113" priority="117" operator="greaterThanOrEqual">
      <formula>$C$34</formula>
    </cfRule>
  </conditionalFormatting>
  <conditionalFormatting sqref="V34">
    <cfRule type="cellIs" dxfId="112" priority="114" operator="lessThan">
      <formula>$C$34</formula>
    </cfRule>
    <cfRule type="cellIs" dxfId="111" priority="115" operator="greaterThanOrEqual">
      <formula>$C$34</formula>
    </cfRule>
  </conditionalFormatting>
  <conditionalFormatting sqref="X34">
    <cfRule type="cellIs" dxfId="110" priority="112" operator="lessThan">
      <formula>$C$34</formula>
    </cfRule>
    <cfRule type="cellIs" dxfId="109" priority="113" operator="greaterThanOrEqual">
      <formula>$C$34</formula>
    </cfRule>
  </conditionalFormatting>
  <conditionalFormatting sqref="Z34">
    <cfRule type="cellIs" dxfId="108" priority="110" operator="lessThan">
      <formula>$C$34</formula>
    </cfRule>
    <cfRule type="cellIs" dxfId="107" priority="111" operator="greaterThanOrEqual">
      <formula>$C$34</formula>
    </cfRule>
  </conditionalFormatting>
  <conditionalFormatting sqref="AB34">
    <cfRule type="cellIs" dxfId="106" priority="108" operator="lessThan">
      <formula>$C$34</formula>
    </cfRule>
    <cfRule type="cellIs" dxfId="105" priority="109" operator="greaterThanOrEqual">
      <formula>$C$34</formula>
    </cfRule>
  </conditionalFormatting>
  <conditionalFormatting sqref="AD34">
    <cfRule type="cellIs" dxfId="104" priority="106" operator="lessThan">
      <formula>$C$34</formula>
    </cfRule>
    <cfRule type="cellIs" dxfId="103" priority="107" operator="greaterThanOrEqual">
      <formula>$C$34</formula>
    </cfRule>
  </conditionalFormatting>
  <conditionalFormatting sqref="AF34">
    <cfRule type="cellIs" dxfId="102" priority="104" operator="lessThan">
      <formula>$C$34</formula>
    </cfRule>
    <cfRule type="cellIs" dxfId="101" priority="105" operator="greaterThanOrEqual">
      <formula>$C$34</formula>
    </cfRule>
  </conditionalFormatting>
  <conditionalFormatting sqref="AH34">
    <cfRule type="cellIs" dxfId="100" priority="102" operator="lessThan">
      <formula>$C$34</formula>
    </cfRule>
    <cfRule type="cellIs" dxfId="99" priority="103" operator="greaterThanOrEqual">
      <formula>$C$34</formula>
    </cfRule>
  </conditionalFormatting>
  <conditionalFormatting sqref="AJ34">
    <cfRule type="cellIs" dxfId="98" priority="100" operator="lessThan">
      <formula>$C$34</formula>
    </cfRule>
    <cfRule type="cellIs" dxfId="97" priority="101" operator="greaterThanOrEqual">
      <formula>$C$34</formula>
    </cfRule>
  </conditionalFormatting>
  <conditionalFormatting sqref="F35">
    <cfRule type="cellIs" dxfId="96" priority="98" operator="lessThan">
      <formula>$C$35</formula>
    </cfRule>
    <cfRule type="cellIs" dxfId="95" priority="99" operator="greaterThanOrEqual">
      <formula>$C$35</formula>
    </cfRule>
  </conditionalFormatting>
  <conditionalFormatting sqref="H35">
    <cfRule type="cellIs" dxfId="94" priority="96" operator="lessThan">
      <formula>$C$35</formula>
    </cfRule>
    <cfRule type="cellIs" dxfId="93" priority="97" operator="greaterThanOrEqual">
      <formula>$C$35</formula>
    </cfRule>
  </conditionalFormatting>
  <conditionalFormatting sqref="J35">
    <cfRule type="cellIs" dxfId="92" priority="94" operator="lessThan">
      <formula>$C$35</formula>
    </cfRule>
    <cfRule type="cellIs" dxfId="91" priority="95" operator="greaterThanOrEqual">
      <formula>$C$35</formula>
    </cfRule>
  </conditionalFormatting>
  <conditionalFormatting sqref="L35">
    <cfRule type="cellIs" dxfId="90" priority="92" operator="lessThan">
      <formula>$C$35</formula>
    </cfRule>
    <cfRule type="cellIs" dxfId="89" priority="93" operator="greaterThanOrEqual">
      <formula>$C$35</formula>
    </cfRule>
  </conditionalFormatting>
  <conditionalFormatting sqref="N35">
    <cfRule type="cellIs" dxfId="88" priority="90" operator="lessThan">
      <formula>$C$35</formula>
    </cfRule>
    <cfRule type="cellIs" dxfId="87" priority="91" operator="greaterThanOrEqual">
      <formula>$C$35</formula>
    </cfRule>
  </conditionalFormatting>
  <conditionalFormatting sqref="P35">
    <cfRule type="cellIs" dxfId="86" priority="88" operator="lessThan">
      <formula>$C$35</formula>
    </cfRule>
    <cfRule type="cellIs" dxfId="85" priority="89" operator="greaterThanOrEqual">
      <formula>$C$35</formula>
    </cfRule>
  </conditionalFormatting>
  <conditionalFormatting sqref="R35">
    <cfRule type="cellIs" dxfId="84" priority="86" operator="lessThan">
      <formula>$C$35</formula>
    </cfRule>
    <cfRule type="cellIs" dxfId="83" priority="87" operator="greaterThanOrEqual">
      <formula>$C$35</formula>
    </cfRule>
  </conditionalFormatting>
  <conditionalFormatting sqref="T35">
    <cfRule type="cellIs" dxfId="82" priority="84" operator="lessThan">
      <formula>$C$35</formula>
    </cfRule>
    <cfRule type="cellIs" dxfId="81" priority="85" operator="greaterThanOrEqual">
      <formula>$C$35</formula>
    </cfRule>
  </conditionalFormatting>
  <conditionalFormatting sqref="V35">
    <cfRule type="cellIs" dxfId="80" priority="82" operator="lessThan">
      <formula>$C$35</formula>
    </cfRule>
    <cfRule type="cellIs" dxfId="79" priority="83" operator="greaterThanOrEqual">
      <formula>$C$35</formula>
    </cfRule>
  </conditionalFormatting>
  <conditionalFormatting sqref="X35">
    <cfRule type="cellIs" dxfId="78" priority="80" operator="lessThan">
      <formula>$C$35</formula>
    </cfRule>
    <cfRule type="cellIs" dxfId="77" priority="81" operator="greaterThanOrEqual">
      <formula>$C$35</formula>
    </cfRule>
  </conditionalFormatting>
  <conditionalFormatting sqref="Z35">
    <cfRule type="cellIs" dxfId="76" priority="78" operator="lessThan">
      <formula>$C$35</formula>
    </cfRule>
    <cfRule type="cellIs" dxfId="75" priority="79" operator="greaterThanOrEqual">
      <formula>$C$35</formula>
    </cfRule>
  </conditionalFormatting>
  <conditionalFormatting sqref="AB35">
    <cfRule type="cellIs" dxfId="74" priority="76" operator="lessThan">
      <formula>$C$35</formula>
    </cfRule>
    <cfRule type="cellIs" dxfId="73" priority="77" operator="greaterThanOrEqual">
      <formula>$C$35</formula>
    </cfRule>
  </conditionalFormatting>
  <conditionalFormatting sqref="AD35">
    <cfRule type="cellIs" dxfId="72" priority="74" operator="lessThan">
      <formula>$C$35</formula>
    </cfRule>
    <cfRule type="cellIs" dxfId="71" priority="75" operator="greaterThanOrEqual">
      <formula>$C$35</formula>
    </cfRule>
  </conditionalFormatting>
  <conditionalFormatting sqref="AF35">
    <cfRule type="cellIs" dxfId="70" priority="72" operator="lessThan">
      <formula>$C$35</formula>
    </cfRule>
    <cfRule type="cellIs" dxfId="69" priority="73" operator="greaterThanOrEqual">
      <formula>$C$35</formula>
    </cfRule>
  </conditionalFormatting>
  <conditionalFormatting sqref="AH35">
    <cfRule type="cellIs" dxfId="68" priority="70" operator="lessThan">
      <formula>$C$35</formula>
    </cfRule>
    <cfRule type="cellIs" dxfId="67" priority="71" operator="greaterThanOrEqual">
      <formula>$C$35</formula>
    </cfRule>
  </conditionalFormatting>
  <conditionalFormatting sqref="AJ35">
    <cfRule type="cellIs" dxfId="66" priority="68" operator="lessThan">
      <formula>$C$35</formula>
    </cfRule>
    <cfRule type="cellIs" dxfId="65" priority="69" operator="greaterThanOrEqual">
      <formula>$C$35</formula>
    </cfRule>
  </conditionalFormatting>
  <conditionalFormatting sqref="F36">
    <cfRule type="cellIs" dxfId="64" priority="66" operator="greaterThan">
      <formula>$C$36</formula>
    </cfRule>
    <cfRule type="cellIs" dxfId="63" priority="67" operator="lessThanOrEqual">
      <formula>$C$36</formula>
    </cfRule>
  </conditionalFormatting>
  <conditionalFormatting sqref="H36">
    <cfRule type="cellIs" dxfId="62" priority="64" operator="greaterThan">
      <formula>$C$36</formula>
    </cfRule>
    <cfRule type="cellIs" dxfId="61" priority="65" operator="lessThanOrEqual">
      <formula>$C$36</formula>
    </cfRule>
  </conditionalFormatting>
  <conditionalFormatting sqref="J36">
    <cfRule type="cellIs" dxfId="60" priority="62" operator="greaterThan">
      <formula>$C$36</formula>
    </cfRule>
    <cfRule type="cellIs" dxfId="59" priority="63" operator="lessThanOrEqual">
      <formula>$C$36</formula>
    </cfRule>
  </conditionalFormatting>
  <conditionalFormatting sqref="L36">
    <cfRule type="cellIs" dxfId="58" priority="60" operator="greaterThan">
      <formula>$C$36</formula>
    </cfRule>
    <cfRule type="cellIs" dxfId="57" priority="61" operator="lessThanOrEqual">
      <formula>$C$36</formula>
    </cfRule>
  </conditionalFormatting>
  <conditionalFormatting sqref="N36">
    <cfRule type="cellIs" dxfId="56" priority="58" operator="greaterThan">
      <formula>$C$36</formula>
    </cfRule>
    <cfRule type="cellIs" dxfId="55" priority="59" operator="lessThanOrEqual">
      <formula>$C$36</formula>
    </cfRule>
  </conditionalFormatting>
  <conditionalFormatting sqref="P36">
    <cfRule type="cellIs" dxfId="54" priority="54" operator="greaterThan">
      <formula>$C$36</formula>
    </cfRule>
    <cfRule type="cellIs" dxfId="53" priority="55" operator="lessThanOrEqual">
      <formula>$C$36</formula>
    </cfRule>
  </conditionalFormatting>
  <conditionalFormatting sqref="R36">
    <cfRule type="cellIs" dxfId="52" priority="52" operator="greaterThan">
      <formula>$C$36</formula>
    </cfRule>
    <cfRule type="cellIs" dxfId="51" priority="53" operator="lessThanOrEqual">
      <formula>$C$36</formula>
    </cfRule>
  </conditionalFormatting>
  <conditionalFormatting sqref="T36">
    <cfRule type="cellIs" dxfId="50" priority="50" operator="greaterThan">
      <formula>$C$36</formula>
    </cfRule>
    <cfRule type="cellIs" dxfId="49" priority="51" operator="lessThanOrEqual">
      <formula>$C$36</formula>
    </cfRule>
  </conditionalFormatting>
  <conditionalFormatting sqref="V36">
    <cfRule type="cellIs" dxfId="48" priority="48" operator="greaterThan">
      <formula>$C$36</formula>
    </cfRule>
    <cfRule type="cellIs" dxfId="47" priority="49" operator="lessThanOrEqual">
      <formula>$C$36</formula>
    </cfRule>
  </conditionalFormatting>
  <conditionalFormatting sqref="X36">
    <cfRule type="cellIs" dxfId="46" priority="46" operator="greaterThan">
      <formula>$C$36</formula>
    </cfRule>
    <cfRule type="cellIs" dxfId="45" priority="47" operator="lessThanOrEqual">
      <formula>$C$36</formula>
    </cfRule>
  </conditionalFormatting>
  <conditionalFormatting sqref="Z36">
    <cfRule type="cellIs" dxfId="44" priority="44" operator="greaterThan">
      <formula>$C$36</formula>
    </cfRule>
    <cfRule type="cellIs" dxfId="43" priority="45" operator="lessThanOrEqual">
      <formula>$C$36</formula>
    </cfRule>
  </conditionalFormatting>
  <conditionalFormatting sqref="AB36">
    <cfRule type="cellIs" dxfId="42" priority="42" operator="greaterThan">
      <formula>$C$36</formula>
    </cfRule>
    <cfRule type="cellIs" dxfId="41" priority="43" operator="lessThanOrEqual">
      <formula>$C$36</formula>
    </cfRule>
  </conditionalFormatting>
  <conditionalFormatting sqref="AD36">
    <cfRule type="cellIs" dxfId="40" priority="40" operator="greaterThan">
      <formula>$C$36</formula>
    </cfRule>
    <cfRule type="cellIs" dxfId="39" priority="41" operator="lessThanOrEqual">
      <formula>$C$36</formula>
    </cfRule>
  </conditionalFormatting>
  <conditionalFormatting sqref="AF36">
    <cfRule type="cellIs" dxfId="38" priority="38" operator="greaterThan">
      <formula>$C$36</formula>
    </cfRule>
    <cfRule type="cellIs" dxfId="37" priority="39" operator="lessThanOrEqual">
      <formula>$C$36</formula>
    </cfRule>
  </conditionalFormatting>
  <conditionalFormatting sqref="AH36">
    <cfRule type="cellIs" dxfId="36" priority="36" operator="greaterThan">
      <formula>$C$36</formula>
    </cfRule>
    <cfRule type="cellIs" dxfId="35" priority="37" operator="lessThanOrEqual">
      <formula>$C$36</formula>
    </cfRule>
  </conditionalFormatting>
  <conditionalFormatting sqref="AJ36">
    <cfRule type="cellIs" dxfId="34" priority="34" operator="greaterThan">
      <formula>$C$36</formula>
    </cfRule>
    <cfRule type="cellIs" dxfId="33" priority="35" operator="lessThanOrEqual">
      <formula>$C$36</formula>
    </cfRule>
  </conditionalFormatting>
  <conditionalFormatting sqref="F37">
    <cfRule type="cellIs" dxfId="32" priority="32" operator="greaterThan">
      <formula>$C$37</formula>
    </cfRule>
    <cfRule type="cellIs" dxfId="31" priority="33" operator="lessThanOrEqual">
      <formula>$C$37</formula>
    </cfRule>
  </conditionalFormatting>
  <conditionalFormatting sqref="H37">
    <cfRule type="cellIs" dxfId="30" priority="30" operator="greaterThan">
      <formula>$C$37</formula>
    </cfRule>
    <cfRule type="cellIs" dxfId="29" priority="31" operator="lessThanOrEqual">
      <formula>$C$37</formula>
    </cfRule>
  </conditionalFormatting>
  <conditionalFormatting sqref="J37">
    <cfRule type="cellIs" dxfId="28" priority="28" operator="greaterThan">
      <formula>$C$37</formula>
    </cfRule>
    <cfRule type="cellIs" dxfId="27" priority="29" operator="lessThanOrEqual">
      <formula>$C$37</formula>
    </cfRule>
  </conditionalFormatting>
  <conditionalFormatting sqref="L37">
    <cfRule type="cellIs" dxfId="26" priority="26" operator="greaterThan">
      <formula>$C$37</formula>
    </cfRule>
    <cfRule type="cellIs" dxfId="25" priority="27" operator="lessThanOrEqual">
      <formula>$C$37</formula>
    </cfRule>
  </conditionalFormatting>
  <conditionalFormatting sqref="N37">
    <cfRule type="cellIs" dxfId="24" priority="24" operator="greaterThan">
      <formula>$C$37</formula>
    </cfRule>
    <cfRule type="cellIs" dxfId="23" priority="25" operator="lessThanOrEqual">
      <formula>$C$37</formula>
    </cfRule>
  </conditionalFormatting>
  <conditionalFormatting sqref="P37">
    <cfRule type="cellIs" dxfId="22" priority="22" operator="greaterThan">
      <formula>$C$37</formula>
    </cfRule>
    <cfRule type="cellIs" dxfId="21" priority="23" operator="lessThanOrEqual">
      <formula>$C$37</formula>
    </cfRule>
  </conditionalFormatting>
  <conditionalFormatting sqref="R37">
    <cfRule type="cellIs" dxfId="20" priority="20" operator="greaterThan">
      <formula>$C$37</formula>
    </cfRule>
    <cfRule type="cellIs" dxfId="19" priority="21" operator="lessThanOrEqual">
      <formula>$C$37</formula>
    </cfRule>
  </conditionalFormatting>
  <conditionalFormatting sqref="T37">
    <cfRule type="cellIs" dxfId="18" priority="18" operator="greaterThan">
      <formula>$C$37</formula>
    </cfRule>
    <cfRule type="cellIs" dxfId="17" priority="19" operator="lessThanOrEqual">
      <formula>$C$37</formula>
    </cfRule>
  </conditionalFormatting>
  <conditionalFormatting sqref="V37">
    <cfRule type="cellIs" dxfId="16" priority="16" operator="greaterThan">
      <formula>$C$37</formula>
    </cfRule>
    <cfRule type="cellIs" dxfId="15" priority="17" operator="lessThanOrEqual">
      <formula>$C$37</formula>
    </cfRule>
  </conditionalFormatting>
  <conditionalFormatting sqref="X37">
    <cfRule type="cellIs" dxfId="14" priority="14" operator="greaterThan">
      <formula>$C$37</formula>
    </cfRule>
    <cfRule type="cellIs" dxfId="13" priority="15" operator="lessThanOrEqual">
      <formula>$C$37</formula>
    </cfRule>
  </conditionalFormatting>
  <conditionalFormatting sqref="Z37">
    <cfRule type="cellIs" dxfId="12" priority="12" operator="greaterThan">
      <formula>$C$37</formula>
    </cfRule>
    <cfRule type="cellIs" dxfId="11" priority="13" operator="lessThanOrEqual">
      <formula>$C$37</formula>
    </cfRule>
  </conditionalFormatting>
  <conditionalFormatting sqref="AB37">
    <cfRule type="cellIs" dxfId="10" priority="10" operator="greaterThan">
      <formula>$C$37</formula>
    </cfRule>
    <cfRule type="cellIs" dxfId="9" priority="11" operator="lessThanOrEqual">
      <formula>$C$37</formula>
    </cfRule>
  </conditionalFormatting>
  <conditionalFormatting sqref="AD37">
    <cfRule type="cellIs" dxfId="8" priority="8" operator="greaterThan">
      <formula>$C$37</formula>
    </cfRule>
    <cfRule type="cellIs" dxfId="7" priority="9" operator="lessThanOrEqual">
      <formula>$C$37</formula>
    </cfRule>
  </conditionalFormatting>
  <conditionalFormatting sqref="AF37">
    <cfRule type="cellIs" dxfId="6" priority="6" operator="greaterThan">
      <formula>$C$37</formula>
    </cfRule>
    <cfRule type="cellIs" dxfId="5" priority="7" operator="lessThanOrEqual">
      <formula>$C$37</formula>
    </cfRule>
  </conditionalFormatting>
  <conditionalFormatting sqref="AH37">
    <cfRule type="cellIs" dxfId="4" priority="4" operator="greaterThan">
      <formula>$C$37</formula>
    </cfRule>
    <cfRule type="cellIs" dxfId="3" priority="5" operator="lessThanOrEqual">
      <formula>$C$37</formula>
    </cfRule>
  </conditionalFormatting>
  <conditionalFormatting sqref="AJ37">
    <cfRule type="cellIs" dxfId="2" priority="2" operator="greaterThan">
      <formula>$C$37</formula>
    </cfRule>
    <cfRule type="cellIs" dxfId="1" priority="3" operator="lessThanOrEqual">
      <formula>$C$37</formula>
    </cfRule>
  </conditionalFormatting>
  <conditionalFormatting sqref="D9:AK31 D33:AK36 D32 F32 D37 P37 R37 R32 N37 N32 L37 L32 J37 J32 H37 F37 H32 AD32 AD37 AB37 AB32 Z37 Z32 V32 V37 X37 X32 T37 T32 AJ37 AJ32 AH37 AH32 AF37 AF32">
    <cfRule type="cellIs" dxfId="0" priority="1" operator="equal">
      <formula>"-"</formula>
    </cfRule>
  </conditionalFormatting>
  <pageMargins left="0.70866141732283472" right="0.70866141732283472" top="0.74803149606299213" bottom="0.74803149606299213" header="0.31496062992125984" footer="0.31496062992125984"/>
  <pageSetup paperSize="8"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I53"/>
  <sheetViews>
    <sheetView tabSelected="1" workbookViewId="0">
      <selection activeCell="G53" sqref="G53"/>
    </sheetView>
  </sheetViews>
  <sheetFormatPr baseColWidth="10" defaultRowHeight="15" x14ac:dyDescent="0.25"/>
  <cols>
    <col min="3" max="3" width="55" bestFit="1" customWidth="1"/>
    <col min="6" max="6" width="46.85546875" customWidth="1"/>
  </cols>
  <sheetData>
    <row r="4" spans="3:8" ht="15.75" thickBot="1" x14ac:dyDescent="0.3">
      <c r="C4" s="143" t="s">
        <v>55</v>
      </c>
      <c r="D4" s="144"/>
      <c r="E4" s="144"/>
      <c r="F4" s="144"/>
      <c r="G4" s="144"/>
      <c r="H4" s="144"/>
    </row>
    <row r="5" spans="3:8" ht="15.75" thickTop="1" x14ac:dyDescent="0.25">
      <c r="C5" s="145" t="s">
        <v>56</v>
      </c>
      <c r="D5" s="146"/>
      <c r="E5" s="147"/>
      <c r="F5" s="148" t="s">
        <v>62</v>
      </c>
      <c r="G5" s="146"/>
      <c r="H5" s="146"/>
    </row>
    <row r="6" spans="3:8" ht="38.25" x14ac:dyDescent="0.25">
      <c r="C6" s="49" t="s">
        <v>57</v>
      </c>
      <c r="D6" s="50" t="s">
        <v>58</v>
      </c>
      <c r="E6" s="51" t="s">
        <v>59</v>
      </c>
      <c r="F6" s="52" t="s">
        <v>60</v>
      </c>
      <c r="G6" s="50" t="s">
        <v>58</v>
      </c>
      <c r="H6" s="51" t="s">
        <v>59</v>
      </c>
    </row>
    <row r="7" spans="3:8" x14ac:dyDescent="0.25">
      <c r="C7" s="53" t="s">
        <v>42</v>
      </c>
      <c r="D7" s="54">
        <v>1</v>
      </c>
      <c r="E7" s="55">
        <v>21</v>
      </c>
      <c r="F7" s="53" t="s">
        <v>42</v>
      </c>
      <c r="G7" s="56">
        <v>1</v>
      </c>
      <c r="H7" s="55">
        <v>22</v>
      </c>
    </row>
    <row r="8" spans="3:8" x14ac:dyDescent="0.25">
      <c r="C8" s="53" t="s">
        <v>40</v>
      </c>
      <c r="D8" s="54">
        <v>2</v>
      </c>
      <c r="E8" s="55">
        <v>20</v>
      </c>
      <c r="F8" s="53" t="s">
        <v>3</v>
      </c>
      <c r="G8" s="56">
        <v>2</v>
      </c>
      <c r="H8" s="55">
        <v>18</v>
      </c>
    </row>
    <row r="9" spans="3:8" x14ac:dyDescent="0.25">
      <c r="C9" s="53" t="s">
        <v>47</v>
      </c>
      <c r="D9" s="54">
        <v>2</v>
      </c>
      <c r="E9" s="55">
        <v>20</v>
      </c>
      <c r="F9" s="53" t="s">
        <v>4</v>
      </c>
      <c r="G9" s="56">
        <v>3</v>
      </c>
      <c r="H9" s="55">
        <v>17</v>
      </c>
    </row>
    <row r="10" spans="3:8" x14ac:dyDescent="0.25">
      <c r="C10" s="53" t="s">
        <v>48</v>
      </c>
      <c r="D10" s="54">
        <v>4</v>
      </c>
      <c r="E10" s="55">
        <v>18</v>
      </c>
      <c r="F10" s="53" t="s">
        <v>6</v>
      </c>
      <c r="G10" s="56">
        <v>4</v>
      </c>
      <c r="H10" s="55">
        <v>15</v>
      </c>
    </row>
    <row r="11" spans="3:8" x14ac:dyDescent="0.25">
      <c r="C11" s="53" t="s">
        <v>43</v>
      </c>
      <c r="D11" s="54">
        <v>5</v>
      </c>
      <c r="E11" s="55">
        <v>16</v>
      </c>
      <c r="F11" s="53" t="s">
        <v>45</v>
      </c>
      <c r="G11" s="56">
        <v>5</v>
      </c>
      <c r="H11" s="55">
        <v>14</v>
      </c>
    </row>
    <row r="12" spans="3:8" x14ac:dyDescent="0.25">
      <c r="C12" s="53" t="s">
        <v>45</v>
      </c>
      <c r="D12" s="54">
        <v>5</v>
      </c>
      <c r="E12" s="55">
        <v>16</v>
      </c>
      <c r="F12" s="53" t="s">
        <v>1</v>
      </c>
      <c r="G12" s="56">
        <v>6</v>
      </c>
      <c r="H12" s="55">
        <v>13</v>
      </c>
    </row>
    <row r="13" spans="3:8" x14ac:dyDescent="0.25">
      <c r="C13" s="57" t="s">
        <v>39</v>
      </c>
      <c r="D13" s="58">
        <v>7</v>
      </c>
      <c r="E13" s="59">
        <v>15</v>
      </c>
      <c r="F13" s="53" t="s">
        <v>44</v>
      </c>
      <c r="G13" s="56">
        <v>7</v>
      </c>
      <c r="H13" s="55">
        <v>12</v>
      </c>
    </row>
    <row r="14" spans="3:8" x14ac:dyDescent="0.25">
      <c r="C14" s="53" t="s">
        <v>2</v>
      </c>
      <c r="D14" s="54">
        <v>7</v>
      </c>
      <c r="E14" s="55">
        <v>15</v>
      </c>
      <c r="F14" s="53" t="s">
        <v>41</v>
      </c>
      <c r="G14" s="56">
        <v>8</v>
      </c>
      <c r="H14" s="55">
        <v>11</v>
      </c>
    </row>
    <row r="15" spans="3:8" x14ac:dyDescent="0.25">
      <c r="C15" s="53" t="s">
        <v>44</v>
      </c>
      <c r="D15" s="54">
        <v>9</v>
      </c>
      <c r="E15" s="55">
        <v>14</v>
      </c>
      <c r="F15" s="57" t="s">
        <v>39</v>
      </c>
      <c r="G15" s="58">
        <v>9</v>
      </c>
      <c r="H15" s="59">
        <v>10</v>
      </c>
    </row>
    <row r="16" spans="3:8" x14ac:dyDescent="0.25">
      <c r="C16" s="53" t="s">
        <v>5</v>
      </c>
      <c r="D16" s="54">
        <v>9</v>
      </c>
      <c r="E16" s="55">
        <v>14</v>
      </c>
      <c r="F16" s="53" t="s">
        <v>40</v>
      </c>
      <c r="G16" s="56">
        <v>9</v>
      </c>
      <c r="H16" s="55">
        <v>10</v>
      </c>
    </row>
    <row r="17" spans="3:8" x14ac:dyDescent="0.25">
      <c r="C17" s="53" t="s">
        <v>3</v>
      </c>
      <c r="D17" s="54">
        <v>11</v>
      </c>
      <c r="E17" s="55">
        <v>13</v>
      </c>
      <c r="F17" s="53" t="s">
        <v>47</v>
      </c>
      <c r="G17" s="56">
        <v>9</v>
      </c>
      <c r="H17" s="55">
        <v>10</v>
      </c>
    </row>
    <row r="18" spans="3:8" x14ac:dyDescent="0.25">
      <c r="C18" s="53" t="s">
        <v>4</v>
      </c>
      <c r="D18" s="54">
        <v>11</v>
      </c>
      <c r="E18" s="55">
        <v>13</v>
      </c>
      <c r="F18" s="53" t="s">
        <v>46</v>
      </c>
      <c r="G18" s="56">
        <v>12</v>
      </c>
      <c r="H18" s="55">
        <v>9</v>
      </c>
    </row>
    <row r="19" spans="3:8" x14ac:dyDescent="0.25">
      <c r="C19" s="53" t="s">
        <v>46</v>
      </c>
      <c r="D19" s="54">
        <v>11</v>
      </c>
      <c r="E19" s="55">
        <v>13</v>
      </c>
      <c r="F19" s="53" t="s">
        <v>5</v>
      </c>
      <c r="G19" s="56">
        <v>13</v>
      </c>
      <c r="H19" s="55">
        <v>8</v>
      </c>
    </row>
    <row r="20" spans="3:8" x14ac:dyDescent="0.25">
      <c r="C20" s="53" t="s">
        <v>1</v>
      </c>
      <c r="D20" s="54">
        <v>14</v>
      </c>
      <c r="E20" s="55">
        <v>12</v>
      </c>
      <c r="F20" s="53" t="s">
        <v>2</v>
      </c>
      <c r="G20" s="56">
        <v>14</v>
      </c>
      <c r="H20" s="55">
        <v>6</v>
      </c>
    </row>
    <row r="21" spans="3:8" x14ac:dyDescent="0.25">
      <c r="C21" s="53" t="s">
        <v>6</v>
      </c>
      <c r="D21" s="54">
        <v>15</v>
      </c>
      <c r="E21" s="55">
        <v>11</v>
      </c>
      <c r="F21" s="53" t="s">
        <v>43</v>
      </c>
      <c r="G21" s="56">
        <v>14</v>
      </c>
      <c r="H21" s="55">
        <v>6</v>
      </c>
    </row>
    <row r="22" spans="3:8" x14ac:dyDescent="0.25">
      <c r="C22" s="53" t="s">
        <v>49</v>
      </c>
      <c r="D22" s="54">
        <v>16</v>
      </c>
      <c r="E22" s="55">
        <v>10</v>
      </c>
      <c r="F22" s="53" t="s">
        <v>48</v>
      </c>
      <c r="G22" s="56">
        <v>14</v>
      </c>
      <c r="H22" s="55">
        <v>6</v>
      </c>
    </row>
    <row r="23" spans="3:8" x14ac:dyDescent="0.25">
      <c r="C23" s="53" t="s">
        <v>41</v>
      </c>
      <c r="D23" s="54">
        <v>17</v>
      </c>
      <c r="E23" s="55">
        <v>7</v>
      </c>
      <c r="F23" s="53" t="s">
        <v>49</v>
      </c>
      <c r="G23" s="56">
        <v>17</v>
      </c>
      <c r="H23" s="55">
        <v>4</v>
      </c>
    </row>
    <row r="24" spans="3:8" x14ac:dyDescent="0.25">
      <c r="D24" s="33"/>
      <c r="E24" s="33"/>
      <c r="G24" s="33"/>
      <c r="H24" s="33"/>
    </row>
    <row r="25" spans="3:8" x14ac:dyDescent="0.25">
      <c r="D25" s="33"/>
      <c r="E25" s="33"/>
      <c r="G25" s="33"/>
      <c r="H25" s="33"/>
    </row>
    <row r="26" spans="3:8" x14ac:dyDescent="0.25">
      <c r="D26" s="33"/>
      <c r="E26" s="33"/>
      <c r="G26" s="33"/>
      <c r="H26" s="33"/>
    </row>
    <row r="27" spans="3:8" ht="18.75" x14ac:dyDescent="0.3">
      <c r="D27" s="33"/>
      <c r="E27" s="33"/>
      <c r="F27" s="39"/>
      <c r="G27" s="33"/>
      <c r="H27" s="33"/>
    </row>
    <row r="28" spans="3:8" x14ac:dyDescent="0.25">
      <c r="D28" s="33"/>
      <c r="E28" s="33"/>
      <c r="G28" s="33"/>
      <c r="H28" s="33"/>
    </row>
    <row r="29" spans="3:8" ht="15.75" thickBot="1" x14ac:dyDescent="0.3">
      <c r="C29" s="143" t="s">
        <v>61</v>
      </c>
      <c r="D29" s="144"/>
      <c r="E29" s="144"/>
      <c r="F29" s="144"/>
      <c r="G29" s="144"/>
      <c r="H29" s="144"/>
    </row>
    <row r="30" spans="3:8" ht="15.75" thickTop="1" x14ac:dyDescent="0.25">
      <c r="C30" s="145" t="s">
        <v>56</v>
      </c>
      <c r="D30" s="146"/>
      <c r="E30" s="147"/>
      <c r="F30" s="148" t="s">
        <v>62</v>
      </c>
      <c r="G30" s="146"/>
      <c r="H30" s="146"/>
    </row>
    <row r="31" spans="3:8" ht="38.25" x14ac:dyDescent="0.25">
      <c r="C31" s="49" t="s">
        <v>57</v>
      </c>
      <c r="D31" s="50" t="s">
        <v>58</v>
      </c>
      <c r="E31" s="51" t="s">
        <v>59</v>
      </c>
      <c r="F31" s="52" t="s">
        <v>60</v>
      </c>
      <c r="G31" s="50" t="s">
        <v>58</v>
      </c>
      <c r="H31" s="51" t="s">
        <v>59</v>
      </c>
    </row>
    <row r="32" spans="3:8" x14ac:dyDescent="0.25">
      <c r="C32" s="57" t="s">
        <v>39</v>
      </c>
      <c r="D32" s="94">
        <f>RANK(E32,$E$32:$E$48,0)</f>
        <v>7</v>
      </c>
      <c r="E32" s="95">
        <f>'Interanual '!E41</f>
        <v>15</v>
      </c>
      <c r="F32" s="57" t="s">
        <v>39</v>
      </c>
      <c r="G32" s="58">
        <f>RANK(H32,$H$32:$H$48,0)</f>
        <v>9</v>
      </c>
      <c r="H32" s="59">
        <f>'Mensual o trimestral'!E38</f>
        <v>10</v>
      </c>
    </row>
    <row r="33" spans="3:9" x14ac:dyDescent="0.25">
      <c r="C33" s="53" t="s">
        <v>40</v>
      </c>
      <c r="D33" s="96">
        <f t="shared" ref="D33:D48" si="0">RANK(E33,$E$32:$E$48,0)</f>
        <v>2</v>
      </c>
      <c r="E33" s="97">
        <f>'Interanual '!G41</f>
        <v>20</v>
      </c>
      <c r="F33" s="53" t="s">
        <v>40</v>
      </c>
      <c r="G33" s="56">
        <f t="shared" ref="G33:G48" si="1">RANK(H33,$H$32:$H$48,0)</f>
        <v>9</v>
      </c>
      <c r="H33" s="55">
        <f>'Mensual o trimestral'!G38</f>
        <v>10</v>
      </c>
    </row>
    <row r="34" spans="3:9" x14ac:dyDescent="0.25">
      <c r="C34" s="53" t="s">
        <v>1</v>
      </c>
      <c r="D34" s="96">
        <f t="shared" si="0"/>
        <v>14</v>
      </c>
      <c r="E34" s="97">
        <f>'Interanual '!I41</f>
        <v>12</v>
      </c>
      <c r="F34" s="53" t="s">
        <v>1</v>
      </c>
      <c r="G34" s="56">
        <f t="shared" si="1"/>
        <v>6</v>
      </c>
      <c r="H34" s="55">
        <f>'Mensual o trimestral'!I38</f>
        <v>13</v>
      </c>
    </row>
    <row r="35" spans="3:9" x14ac:dyDescent="0.25">
      <c r="C35" s="53" t="s">
        <v>41</v>
      </c>
      <c r="D35" s="96">
        <f t="shared" si="0"/>
        <v>17</v>
      </c>
      <c r="E35" s="97">
        <f>'Interanual '!K41</f>
        <v>7</v>
      </c>
      <c r="F35" s="53" t="s">
        <v>41</v>
      </c>
      <c r="G35" s="56">
        <f t="shared" si="1"/>
        <v>8</v>
      </c>
      <c r="H35" s="55">
        <f>'Mensual o trimestral'!K38</f>
        <v>11</v>
      </c>
    </row>
    <row r="36" spans="3:9" x14ac:dyDescent="0.25">
      <c r="C36" s="53" t="s">
        <v>42</v>
      </c>
      <c r="D36" s="96">
        <f t="shared" si="0"/>
        <v>1</v>
      </c>
      <c r="E36" s="97">
        <f>'Interanual '!M41</f>
        <v>21</v>
      </c>
      <c r="F36" s="53" t="s">
        <v>42</v>
      </c>
      <c r="G36" s="56">
        <f t="shared" si="1"/>
        <v>1</v>
      </c>
      <c r="H36" s="55">
        <f>'Mensual o trimestral'!M38</f>
        <v>22</v>
      </c>
    </row>
    <row r="37" spans="3:9" x14ac:dyDescent="0.25">
      <c r="C37" s="53" t="s">
        <v>2</v>
      </c>
      <c r="D37" s="96">
        <f t="shared" si="0"/>
        <v>7</v>
      </c>
      <c r="E37" s="97">
        <f>'Interanual '!O41</f>
        <v>15</v>
      </c>
      <c r="F37" s="53" t="s">
        <v>2</v>
      </c>
      <c r="G37" s="56">
        <f t="shared" si="1"/>
        <v>14</v>
      </c>
      <c r="H37" s="55">
        <f>'Mensual o trimestral'!O38</f>
        <v>6</v>
      </c>
    </row>
    <row r="38" spans="3:9" x14ac:dyDescent="0.25">
      <c r="C38" s="53" t="s">
        <v>3</v>
      </c>
      <c r="D38" s="96">
        <f t="shared" si="0"/>
        <v>11</v>
      </c>
      <c r="E38" s="97">
        <f>'Interanual '!Q41</f>
        <v>13</v>
      </c>
      <c r="F38" s="53" t="s">
        <v>3</v>
      </c>
      <c r="G38" s="56">
        <f t="shared" si="1"/>
        <v>2</v>
      </c>
      <c r="H38" s="55">
        <f>'Mensual o trimestral'!Q38</f>
        <v>18</v>
      </c>
      <c r="I38" s="42"/>
    </row>
    <row r="39" spans="3:9" x14ac:dyDescent="0.25">
      <c r="C39" s="53" t="s">
        <v>43</v>
      </c>
      <c r="D39" s="96">
        <f t="shared" si="0"/>
        <v>5</v>
      </c>
      <c r="E39" s="97">
        <f>'Interanual '!S41</f>
        <v>16</v>
      </c>
      <c r="F39" s="53" t="s">
        <v>43</v>
      </c>
      <c r="G39" s="56">
        <f t="shared" si="1"/>
        <v>14</v>
      </c>
      <c r="H39" s="55">
        <f>'Mensual o trimestral'!S38</f>
        <v>6</v>
      </c>
    </row>
    <row r="40" spans="3:9" x14ac:dyDescent="0.25">
      <c r="C40" s="53" t="s">
        <v>4</v>
      </c>
      <c r="D40" s="96">
        <f t="shared" si="0"/>
        <v>11</v>
      </c>
      <c r="E40" s="97">
        <f>'Interanual '!U41</f>
        <v>13</v>
      </c>
      <c r="F40" s="53" t="s">
        <v>4</v>
      </c>
      <c r="G40" s="56">
        <f t="shared" si="1"/>
        <v>3</v>
      </c>
      <c r="H40" s="55">
        <f>'Mensual o trimestral'!U38</f>
        <v>17</v>
      </c>
    </row>
    <row r="41" spans="3:9" x14ac:dyDescent="0.25">
      <c r="C41" s="53" t="s">
        <v>44</v>
      </c>
      <c r="D41" s="96">
        <f t="shared" si="0"/>
        <v>9</v>
      </c>
      <c r="E41" s="97">
        <f>'Interanual '!W41</f>
        <v>14</v>
      </c>
      <c r="F41" s="53" t="s">
        <v>44</v>
      </c>
      <c r="G41" s="56">
        <f t="shared" si="1"/>
        <v>7</v>
      </c>
      <c r="H41" s="55">
        <f>'Mensual o trimestral'!W38</f>
        <v>12</v>
      </c>
    </row>
    <row r="42" spans="3:9" x14ac:dyDescent="0.25">
      <c r="C42" s="53" t="s">
        <v>5</v>
      </c>
      <c r="D42" s="96">
        <f t="shared" si="0"/>
        <v>9</v>
      </c>
      <c r="E42" s="97">
        <f>'Interanual '!Y41</f>
        <v>14</v>
      </c>
      <c r="F42" s="53" t="s">
        <v>5</v>
      </c>
      <c r="G42" s="56">
        <f t="shared" si="1"/>
        <v>13</v>
      </c>
      <c r="H42" s="55">
        <f>'Mensual o trimestral'!Y38</f>
        <v>8</v>
      </c>
    </row>
    <row r="43" spans="3:9" x14ac:dyDescent="0.25">
      <c r="C43" s="53" t="s">
        <v>6</v>
      </c>
      <c r="D43" s="96">
        <f t="shared" si="0"/>
        <v>15</v>
      </c>
      <c r="E43" s="97">
        <f>'Interanual '!AA41</f>
        <v>11</v>
      </c>
      <c r="F43" s="53" t="s">
        <v>6</v>
      </c>
      <c r="G43" s="56">
        <f t="shared" si="1"/>
        <v>4</v>
      </c>
      <c r="H43" s="55">
        <f>'Mensual o trimestral'!AA38</f>
        <v>15</v>
      </c>
    </row>
    <row r="44" spans="3:9" x14ac:dyDescent="0.25">
      <c r="C44" s="53" t="s">
        <v>45</v>
      </c>
      <c r="D44" s="96">
        <f t="shared" si="0"/>
        <v>5</v>
      </c>
      <c r="E44" s="97">
        <f>'Interanual '!AC41</f>
        <v>16</v>
      </c>
      <c r="F44" s="53" t="s">
        <v>45</v>
      </c>
      <c r="G44" s="56">
        <f t="shared" si="1"/>
        <v>5</v>
      </c>
      <c r="H44" s="55">
        <f>'Mensual o trimestral'!AC38</f>
        <v>14</v>
      </c>
    </row>
    <row r="45" spans="3:9" x14ac:dyDescent="0.25">
      <c r="C45" s="53" t="s">
        <v>46</v>
      </c>
      <c r="D45" s="96">
        <f t="shared" si="0"/>
        <v>11</v>
      </c>
      <c r="E45" s="97">
        <f>'Interanual '!AE41</f>
        <v>13</v>
      </c>
      <c r="F45" s="53" t="s">
        <v>46</v>
      </c>
      <c r="G45" s="56">
        <f t="shared" si="1"/>
        <v>12</v>
      </c>
      <c r="H45" s="55">
        <f>'Mensual o trimestral'!AE38</f>
        <v>9</v>
      </c>
    </row>
    <row r="46" spans="3:9" x14ac:dyDescent="0.25">
      <c r="C46" s="53" t="s">
        <v>47</v>
      </c>
      <c r="D46" s="96">
        <f t="shared" si="0"/>
        <v>2</v>
      </c>
      <c r="E46" s="97">
        <f>'Interanual '!AG41</f>
        <v>20</v>
      </c>
      <c r="F46" s="53" t="s">
        <v>47</v>
      </c>
      <c r="G46" s="56">
        <f t="shared" si="1"/>
        <v>9</v>
      </c>
      <c r="H46" s="55">
        <f>'Mensual o trimestral'!AG38</f>
        <v>10</v>
      </c>
    </row>
    <row r="47" spans="3:9" x14ac:dyDescent="0.25">
      <c r="C47" s="53" t="s">
        <v>48</v>
      </c>
      <c r="D47" s="96">
        <f t="shared" si="0"/>
        <v>4</v>
      </c>
      <c r="E47" s="97">
        <f>'Interanual '!AI41</f>
        <v>18</v>
      </c>
      <c r="F47" s="53" t="s">
        <v>48</v>
      </c>
      <c r="G47" s="56">
        <f t="shared" si="1"/>
        <v>14</v>
      </c>
      <c r="H47" s="55">
        <f>'Mensual o trimestral'!AI38</f>
        <v>6</v>
      </c>
    </row>
    <row r="48" spans="3:9" x14ac:dyDescent="0.25">
      <c r="C48" s="53" t="s">
        <v>49</v>
      </c>
      <c r="D48" s="96">
        <f t="shared" si="0"/>
        <v>16</v>
      </c>
      <c r="E48" s="97">
        <f>'Interanual '!AK41</f>
        <v>10</v>
      </c>
      <c r="F48" s="53" t="s">
        <v>49</v>
      </c>
      <c r="G48" s="56">
        <f t="shared" si="1"/>
        <v>17</v>
      </c>
      <c r="H48" s="55">
        <f>'Mensual o trimestral'!AK38</f>
        <v>4</v>
      </c>
    </row>
    <row r="51" spans="4:9" ht="18.75" x14ac:dyDescent="0.3">
      <c r="F51" s="39"/>
      <c r="I51" s="39"/>
    </row>
    <row r="53" spans="4:9" ht="18.75" x14ac:dyDescent="0.3">
      <c r="D53" s="39"/>
      <c r="G53" s="39"/>
    </row>
  </sheetData>
  <sortState ref="F7:H23">
    <sortCondition descending="1" ref="H7:H23"/>
  </sortState>
  <mergeCells count="6">
    <mergeCell ref="C4:H4"/>
    <mergeCell ref="C5:E5"/>
    <mergeCell ref="F5:H5"/>
    <mergeCell ref="C29:H29"/>
    <mergeCell ref="C30:E30"/>
    <mergeCell ref="F30:H30"/>
  </mergeCells>
  <pageMargins left="0.70866141732283472" right="0.70866141732283472" top="0.74803149606299213" bottom="0.74803149606299213" header="0.31496062992125984" footer="0.31496062992125984"/>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Interanual </vt:lpstr>
      <vt:lpstr>Mensual o trimestral</vt:lpstr>
      <vt:lpstr>Resumen</vt:lpstr>
    </vt:vector>
  </TitlesOfParts>
  <Company>UVa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Manolo</dc:creator>
  <cp:lastModifiedBy>Propietario</cp:lastModifiedBy>
  <cp:lastPrinted>2018-09-17T09:43:17Z</cp:lastPrinted>
  <dcterms:created xsi:type="dcterms:W3CDTF">2015-09-21T17:04:35Z</dcterms:created>
  <dcterms:modified xsi:type="dcterms:W3CDTF">2018-09-17T09:43:23Z</dcterms:modified>
</cp:coreProperties>
</file>