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FINAL 2017 3T\"/>
    </mc:Choice>
  </mc:AlternateContent>
  <bookViews>
    <workbookView xWindow="-15" yWindow="-15" windowWidth="14400" windowHeight="12795" tabRatio="709" activeTab="2"/>
  </bookViews>
  <sheets>
    <sheet name="Interanual " sheetId="4" r:id="rId1"/>
    <sheet name="Mensual o trimestral" sheetId="3" r:id="rId2"/>
    <sheet name="Resumen" sheetId="8" r:id="rId3"/>
  </sheets>
  <definedNames>
    <definedName name="_xlnm._FilterDatabase" localSheetId="0" hidden="1">'Interanual '!$C$8:$AK$40</definedName>
    <definedName name="_xlnm._FilterDatabase" localSheetId="1" hidden="1">'Mensual o trimestral'!$C$8:$AK$37</definedName>
    <definedName name="_xlnm._FilterDatabase" localSheetId="2" hidden="1">Resumen!#REF!</definedName>
  </definedNames>
  <calcPr calcId="152511"/>
</workbook>
</file>

<file path=xl/calcChain.xml><?xml version="1.0" encoding="utf-8"?>
<calcChain xmlns="http://schemas.openxmlformats.org/spreadsheetml/2006/main">
  <c r="E42" i="8" l="1"/>
  <c r="H47" i="8"/>
  <c r="H43" i="8"/>
  <c r="H46" i="8"/>
  <c r="H42" i="8"/>
  <c r="H38" i="8"/>
  <c r="H45" i="8" l="1"/>
  <c r="H35" i="8"/>
  <c r="H48" i="8"/>
  <c r="H44" i="8"/>
  <c r="H32" i="8"/>
  <c r="H41" i="8"/>
  <c r="H37" i="8"/>
  <c r="E33" i="8"/>
  <c r="E43" i="8"/>
  <c r="E37" i="8"/>
  <c r="E41" i="8"/>
  <c r="E45" i="8"/>
  <c r="H33" i="8"/>
  <c r="H34" i="8"/>
  <c r="E34" i="8"/>
  <c r="E46" i="8"/>
  <c r="E39" i="8"/>
  <c r="E38" i="8"/>
  <c r="E47" i="8"/>
  <c r="H36" i="8"/>
  <c r="H40" i="8"/>
  <c r="E36" i="8"/>
  <c r="E48" i="8"/>
  <c r="E44" i="8"/>
  <c r="E40" i="8"/>
  <c r="H39" i="8"/>
  <c r="E35" i="8"/>
  <c r="E32" i="8" l="1"/>
  <c r="D48" i="8" s="1"/>
  <c r="G39" i="8"/>
  <c r="G44" i="8"/>
  <c r="G33" i="8"/>
  <c r="G32" i="8"/>
  <c r="G45" i="8"/>
  <c r="G47" i="8"/>
  <c r="G34" i="8"/>
  <c r="G42" i="8"/>
  <c r="G37" i="8"/>
  <c r="G43" i="8"/>
  <c r="G36" i="8"/>
  <c r="G46" i="8"/>
  <c r="G41" i="8"/>
  <c r="G35" i="8"/>
  <c r="G48" i="8"/>
  <c r="G38" i="8"/>
  <c r="G40" i="8"/>
  <c r="D47" i="8" l="1"/>
  <c r="D40" i="8"/>
  <c r="D34" i="8"/>
  <c r="D42" i="8"/>
  <c r="D45" i="8"/>
  <c r="D37" i="8"/>
  <c r="D46" i="8"/>
  <c r="D38" i="8"/>
  <c r="D35" i="8"/>
  <c r="D44" i="8"/>
  <c r="D43" i="8"/>
  <c r="D36" i="8"/>
  <c r="D39" i="8"/>
  <c r="D41" i="8"/>
  <c r="D32" i="8"/>
  <c r="D33" i="8"/>
</calcChain>
</file>

<file path=xl/sharedStrings.xml><?xml version="1.0" encoding="utf-8"?>
<sst xmlns="http://schemas.openxmlformats.org/spreadsheetml/2006/main" count="310" uniqueCount="75">
  <si>
    <t>ESPAÑA</t>
  </si>
  <si>
    <t>ARAGÓN</t>
  </si>
  <si>
    <t>CANARIAS</t>
  </si>
  <si>
    <t>CANTABRIA</t>
  </si>
  <si>
    <t>CATALUÑA</t>
  </si>
  <si>
    <t>EXTREMADURA</t>
  </si>
  <si>
    <t>GALICIA</t>
  </si>
  <si>
    <t>INDICES</t>
  </si>
  <si>
    <t>PERIODO</t>
  </si>
  <si>
    <t>%</t>
  </si>
  <si>
    <t>R</t>
  </si>
  <si>
    <t>INFLACIÓN</t>
  </si>
  <si>
    <t>M. Laboral (T. Paro)</t>
  </si>
  <si>
    <t>M. Laboral (T. Empleo)</t>
  </si>
  <si>
    <t>M. Laboral (Afiliados S.S.)</t>
  </si>
  <si>
    <t>MATRICULACIONES (Totales)</t>
  </si>
  <si>
    <t>Índice Vivienda Nueva</t>
  </si>
  <si>
    <t>Índice Vivienda Segunda Mano</t>
  </si>
  <si>
    <t>Índice Cifra Negocios Sector Servicios</t>
  </si>
  <si>
    <t>TURISMO (Establecimientos hoteleros)</t>
  </si>
  <si>
    <t>TURISMO (Plazas)</t>
  </si>
  <si>
    <t>TURISMO (Personal empleado)</t>
  </si>
  <si>
    <t>TURISMO (Viajeros)</t>
  </si>
  <si>
    <t>TURISMO (Pernoctaciones)</t>
  </si>
  <si>
    <t>TURISMO (Estancia media)</t>
  </si>
  <si>
    <t>TURISMO RURAL (Establecimientos)</t>
  </si>
  <si>
    <t>TURISMO  RURAL (Plazas)</t>
  </si>
  <si>
    <t>TURISMO  RURAL (Personal empleado)</t>
  </si>
  <si>
    <t>TURISMO  RURAL (Viajeros)</t>
  </si>
  <si>
    <t>TURISMO RURAL  (Pernoctaciones)</t>
  </si>
  <si>
    <t>TURISMO RURAL  (Estancia media)</t>
  </si>
  <si>
    <t>TRANSPORTE (Aéreo Pasajeros)</t>
  </si>
  <si>
    <t>TRANSPORTE (Aéreo Operaciones)</t>
  </si>
  <si>
    <t>Índice de comercio minorista</t>
  </si>
  <si>
    <t>COMERCIO EXTERIOR (Exportaciones)</t>
  </si>
  <si>
    <t>COMERCIO EXTERIOR (Importaciones)</t>
  </si>
  <si>
    <t>Deuda AAPP</t>
  </si>
  <si>
    <t>Deuda empresas públicas</t>
  </si>
  <si>
    <t>EMPRESAS  (Total)</t>
  </si>
  <si>
    <t>CASTILLA Y LEÓN</t>
  </si>
  <si>
    <t>ANDALUCÍA</t>
  </si>
  <si>
    <t>ASTURIAS, PRINCIPADO DE</t>
  </si>
  <si>
    <t>BALEARS, ILLES</t>
  </si>
  <si>
    <t>CASTILLA - LA MANCHA</t>
  </si>
  <si>
    <t>COMUNITAT VALENCIANA</t>
  </si>
  <si>
    <t>MADRID, COMUNIDAD DE</t>
  </si>
  <si>
    <t>MURCIA, REGIÓN DE</t>
  </si>
  <si>
    <t>NAVARRA, COMUNIDAD FORAL DE</t>
  </si>
  <si>
    <t>PAÍS VASCO</t>
  </si>
  <si>
    <t>RIOJA, LA</t>
  </si>
  <si>
    <t>POBLACIÓN</t>
  </si>
  <si>
    <t>Índice de Producción Industrial</t>
  </si>
  <si>
    <t>TRANSPORTE (Aéreo Mercancías)</t>
  </si>
  <si>
    <t>ÍNDICES</t>
  </si>
  <si>
    <t>En caso de igualdad, se asigna el mismo rango.</t>
  </si>
  <si>
    <t xml:space="preserve">      Ordenado por el ranking</t>
  </si>
  <si>
    <t>sobre 32 variables</t>
  </si>
  <si>
    <t>Interanual/Anual</t>
  </si>
  <si>
    <t>Ranking</t>
  </si>
  <si>
    <t>Nº variables  mejores/iguales a España</t>
  </si>
  <si>
    <t>Trimestral/Mensual</t>
  </si>
  <si>
    <t>Ordenado alfabéticamente</t>
  </si>
  <si>
    <t>sobre 29 variables</t>
  </si>
  <si>
    <t>OBSERVATORIO ECONOMICO CYL</t>
  </si>
  <si>
    <t xml:space="preserve">OBSERVATORIO ECONOMICO CYL </t>
  </si>
  <si>
    <t>COMPARATIVA ESPAÑA-COMUNIDADES</t>
  </si>
  <si>
    <t xml:space="preserve"> (Trimestral/Mensual)</t>
  </si>
  <si>
    <t xml:space="preserve"> (Anual /Interanual)</t>
  </si>
  <si>
    <t>TRIMESTRE</t>
  </si>
  <si>
    <t>2º T 2017</t>
  </si>
  <si>
    <r>
      <t>3</t>
    </r>
    <r>
      <rPr>
        <b/>
        <vertAlign val="superscript"/>
        <sz val="11"/>
        <color theme="0"/>
        <rFont val="Calibri"/>
        <family val="2"/>
        <scheme val="minor"/>
      </rPr>
      <t>er</t>
    </r>
  </si>
  <si>
    <t>-</t>
  </si>
  <si>
    <r>
      <t>3</t>
    </r>
    <r>
      <rPr>
        <b/>
        <vertAlign val="superscript"/>
        <sz val="10"/>
        <color theme="1"/>
        <rFont val="Calibri"/>
        <family val="2"/>
        <scheme val="minor"/>
      </rPr>
      <t>er</t>
    </r>
    <r>
      <rPr>
        <b/>
        <sz val="10"/>
        <color theme="1"/>
        <rFont val="Calibri"/>
        <family val="2"/>
        <scheme val="minor"/>
      </rPr>
      <t xml:space="preserve"> T 2017</t>
    </r>
  </si>
  <si>
    <t>M. Laboral (T. Actividad)</t>
  </si>
  <si>
    <r>
      <t>3</t>
    </r>
    <r>
      <rPr>
        <b/>
        <vertAlign val="superscript"/>
        <sz val="10"/>
        <rFont val="Calibri"/>
        <family val="2"/>
        <scheme val="minor"/>
      </rPr>
      <t>er</t>
    </r>
    <r>
      <rPr>
        <b/>
        <sz val="10"/>
        <rFont val="Calibri"/>
        <family val="2"/>
        <scheme val="minor"/>
      </rPr>
      <t xml:space="preserve"> T 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</si>
</sst>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mmmm\-yy;@"/>
  </numFmts>
  <fonts count="2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rgb="FF000000"/>
      <name val="Calibri"/>
      <family val="2"/>
    </font>
    <font>
      <b/>
      <sz val="11"/>
      <color theme="3" tint="0.3999755851924192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b/>
      <sz val="11"/>
      <color rgb="FF538DD5"/>
      <name val="Calibri"/>
      <family val="2"/>
    </font>
    <font>
      <b/>
      <vertAlign val="superscript"/>
      <sz val="11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76933C"/>
        <bgColor rgb="FF000000"/>
      </patternFill>
    </fill>
  </fills>
  <borders count="3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/>
      <top style="double">
        <color theme="0"/>
      </top>
      <bottom/>
      <diagonal/>
    </border>
    <border>
      <left style="double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9" borderId="0" applyNumberFormat="0" applyBorder="0" applyAlignment="0" applyProtection="0"/>
  </cellStyleXfs>
  <cellXfs count="15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10" fontId="3" fillId="2" borderId="4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6" fillId="2" borderId="6" xfId="0" applyNumberFormat="1" applyFont="1" applyFill="1" applyBorder="1" applyAlignment="1">
      <alignment horizontal="right" vertical="center"/>
    </xf>
    <xf numFmtId="4" fontId="7" fillId="2" borderId="7" xfId="0" applyNumberFormat="1" applyFont="1" applyFill="1" applyBorder="1" applyAlignment="1">
      <alignment horizontal="center" vertical="center"/>
    </xf>
    <xf numFmtId="4" fontId="5" fillId="2" borderId="7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right" vertical="center"/>
    </xf>
    <xf numFmtId="0" fontId="8" fillId="0" borderId="0" xfId="0" applyFont="1"/>
    <xf numFmtId="0" fontId="0" fillId="0" borderId="0" xfId="0" applyNumberFormat="1" applyAlignment="1">
      <alignment horizontal="right"/>
    </xf>
    <xf numFmtId="0" fontId="0" fillId="0" borderId="0" xfId="0" applyFill="1"/>
    <xf numFmtId="0" fontId="0" fillId="0" borderId="0" xfId="0" applyAlignment="1">
      <alignment horizontal="right"/>
    </xf>
    <xf numFmtId="10" fontId="0" fillId="0" borderId="0" xfId="0" applyNumberFormat="1"/>
    <xf numFmtId="2" fontId="0" fillId="0" borderId="0" xfId="0" applyNumberFormat="1"/>
    <xf numFmtId="4" fontId="0" fillId="0" borderId="0" xfId="0" applyNumberFormat="1"/>
    <xf numFmtId="2" fontId="10" fillId="0" borderId="0" xfId="0" applyNumberFormat="1" applyFont="1"/>
    <xf numFmtId="0" fontId="9" fillId="0" borderId="0" xfId="0" applyFont="1"/>
    <xf numFmtId="4" fontId="3" fillId="2" borderId="7" xfId="0" applyNumberFormat="1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/>
    </xf>
    <xf numFmtId="4" fontId="9" fillId="0" borderId="0" xfId="0" applyNumberFormat="1" applyFont="1"/>
    <xf numFmtId="0" fontId="9" fillId="0" borderId="0" xfId="0" applyFont="1" applyFill="1"/>
    <xf numFmtId="4" fontId="0" fillId="0" borderId="0" xfId="0" applyNumberFormat="1" applyFill="1"/>
    <xf numFmtId="2" fontId="9" fillId="0" borderId="0" xfId="0" applyNumberFormat="1" applyFont="1" applyFill="1"/>
    <xf numFmtId="1" fontId="1" fillId="2" borderId="0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6" fillId="0" borderId="0" xfId="0" applyNumberFormat="1" applyFont="1" applyAlignment="1">
      <alignment horizontal="right"/>
    </xf>
    <xf numFmtId="1" fontId="6" fillId="0" borderId="0" xfId="0" applyNumberFormat="1" applyFont="1" applyFill="1" applyAlignment="1">
      <alignment horizontal="center"/>
    </xf>
    <xf numFmtId="0" fontId="13" fillId="0" borderId="0" xfId="0" applyFont="1" applyFill="1"/>
    <xf numFmtId="2" fontId="1" fillId="8" borderId="0" xfId="0" applyNumberFormat="1" applyFont="1" applyFill="1" applyAlignment="1">
      <alignment horizontal="center"/>
    </xf>
    <xf numFmtId="0" fontId="2" fillId="0" borderId="0" xfId="0" applyFont="1"/>
    <xf numFmtId="0" fontId="14" fillId="0" borderId="0" xfId="0" applyFont="1"/>
    <xf numFmtId="1" fontId="13" fillId="6" borderId="0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  <xf numFmtId="10" fontId="5" fillId="11" borderId="8" xfId="1" applyNumberFormat="1" applyFont="1" applyFill="1" applyBorder="1" applyAlignment="1">
      <alignment horizontal="center" vertical="center"/>
    </xf>
    <xf numFmtId="10" fontId="15" fillId="6" borderId="8" xfId="0" applyNumberFormat="1" applyFont="1" applyFill="1" applyBorder="1" applyAlignment="1">
      <alignment horizontal="center" vertical="center"/>
    </xf>
    <xf numFmtId="10" fontId="5" fillId="11" borderId="11" xfId="1" applyNumberFormat="1" applyFont="1" applyFill="1" applyBorder="1" applyAlignment="1">
      <alignment horizontal="center" vertical="center"/>
    </xf>
    <xf numFmtId="10" fontId="15" fillId="6" borderId="11" xfId="0" applyNumberFormat="1" applyFont="1" applyFill="1" applyBorder="1" applyAlignment="1">
      <alignment horizontal="center" vertical="center"/>
    </xf>
    <xf numFmtId="10" fontId="5" fillId="11" borderId="12" xfId="1" applyNumberFormat="1" applyFont="1" applyFill="1" applyBorder="1" applyAlignment="1">
      <alignment horizontal="center" vertical="center"/>
    </xf>
    <xf numFmtId="10" fontId="15" fillId="6" borderId="12" xfId="0" applyNumberFormat="1" applyFont="1" applyFill="1" applyBorder="1" applyAlignment="1">
      <alignment horizontal="center" vertical="center"/>
    </xf>
    <xf numFmtId="0" fontId="3" fillId="12" borderId="13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/>
    </xf>
    <xf numFmtId="0" fontId="3" fillId="12" borderId="13" xfId="0" applyFont="1" applyFill="1" applyBorder="1" applyAlignment="1">
      <alignment horizontal="center" vertical="center" wrapText="1"/>
    </xf>
    <xf numFmtId="0" fontId="3" fillId="12" borderId="18" xfId="0" applyFont="1" applyFill="1" applyBorder="1" applyAlignment="1">
      <alignment horizontal="center" vertical="center"/>
    </xf>
    <xf numFmtId="0" fontId="9" fillId="2" borderId="8" xfId="0" applyFont="1" applyFill="1" applyBorder="1"/>
    <xf numFmtId="0" fontId="0" fillId="0" borderId="8" xfId="0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0" fillId="6" borderId="8" xfId="0" applyFont="1" applyFill="1" applyBorder="1" applyAlignment="1">
      <alignment horizontal="center"/>
    </xf>
    <xf numFmtId="0" fontId="9" fillId="13" borderId="8" xfId="0" applyFont="1" applyFill="1" applyBorder="1"/>
    <xf numFmtId="0" fontId="9" fillId="13" borderId="8" xfId="0" applyFont="1" applyFill="1" applyBorder="1" applyAlignment="1">
      <alignment horizontal="center"/>
    </xf>
    <xf numFmtId="0" fontId="1" fillId="13" borderId="8" xfId="0" applyFont="1" applyFill="1" applyBorder="1" applyAlignment="1">
      <alignment horizontal="center"/>
    </xf>
    <xf numFmtId="2" fontId="1" fillId="5" borderId="0" xfId="0" applyNumberFormat="1" applyFont="1" applyFill="1" applyAlignment="1"/>
    <xf numFmtId="10" fontId="16" fillId="11" borderId="12" xfId="0" applyNumberFormat="1" applyFont="1" applyFill="1" applyBorder="1" applyAlignment="1">
      <alignment horizontal="center" vertical="center"/>
    </xf>
    <xf numFmtId="10" fontId="15" fillId="4" borderId="12" xfId="0" applyNumberFormat="1" applyFont="1" applyFill="1" applyBorder="1" applyAlignment="1">
      <alignment horizontal="center" vertical="center"/>
    </xf>
    <xf numFmtId="1" fontId="7" fillId="10" borderId="11" xfId="0" applyNumberFormat="1" applyFont="1" applyFill="1" applyBorder="1" applyAlignment="1">
      <alignment horizontal="center"/>
    </xf>
    <xf numFmtId="10" fontId="15" fillId="4" borderId="8" xfId="0" applyNumberFormat="1" applyFont="1" applyFill="1" applyBorder="1" applyAlignment="1">
      <alignment horizontal="center" vertical="center"/>
    </xf>
    <xf numFmtId="1" fontId="7" fillId="10" borderId="8" xfId="0" applyNumberFormat="1" applyFont="1" applyFill="1" applyBorder="1" applyAlignment="1">
      <alignment horizontal="center"/>
    </xf>
    <xf numFmtId="10" fontId="15" fillId="4" borderId="11" xfId="0" applyNumberFormat="1" applyFont="1" applyFill="1" applyBorder="1" applyAlignment="1">
      <alignment horizontal="center" vertical="center"/>
    </xf>
    <xf numFmtId="1" fontId="20" fillId="10" borderId="11" xfId="0" applyNumberFormat="1" applyFont="1" applyFill="1" applyBorder="1" applyAlignment="1">
      <alignment horizontal="center"/>
    </xf>
    <xf numFmtId="1" fontId="20" fillId="10" borderId="8" xfId="0" applyNumberFormat="1" applyFont="1" applyFill="1" applyBorder="1" applyAlignment="1">
      <alignment horizontal="center"/>
    </xf>
    <xf numFmtId="0" fontId="5" fillId="7" borderId="20" xfId="0" applyFont="1" applyFill="1" applyBorder="1" applyAlignment="1">
      <alignment vertical="center"/>
    </xf>
    <xf numFmtId="3" fontId="2" fillId="3" borderId="21" xfId="0" applyNumberFormat="1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vertical="center"/>
    </xf>
    <xf numFmtId="10" fontId="5" fillId="11" borderId="23" xfId="1" applyNumberFormat="1" applyFont="1" applyFill="1" applyBorder="1" applyAlignment="1">
      <alignment horizontal="center" vertical="center"/>
    </xf>
    <xf numFmtId="10" fontId="15" fillId="6" borderId="23" xfId="0" applyNumberFormat="1" applyFont="1" applyFill="1" applyBorder="1" applyAlignment="1">
      <alignment horizontal="center" vertical="center"/>
    </xf>
    <xf numFmtId="3" fontId="2" fillId="3" borderId="24" xfId="0" applyNumberFormat="1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vertical="center"/>
    </xf>
    <xf numFmtId="3" fontId="2" fillId="3" borderId="26" xfId="0" applyNumberFormat="1" applyFont="1" applyFill="1" applyBorder="1" applyAlignment="1">
      <alignment horizontal="center" vertical="center" wrapText="1"/>
    </xf>
    <xf numFmtId="0" fontId="5" fillId="6" borderId="25" xfId="0" applyFont="1" applyFill="1" applyBorder="1" applyAlignment="1">
      <alignment vertical="center"/>
    </xf>
    <xf numFmtId="0" fontId="5" fillId="7" borderId="27" xfId="0" applyFont="1" applyFill="1" applyBorder="1" applyAlignment="1">
      <alignment vertical="center"/>
    </xf>
    <xf numFmtId="3" fontId="2" fillId="3" borderId="28" xfId="0" applyNumberFormat="1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vertical="center"/>
    </xf>
    <xf numFmtId="0" fontId="5" fillId="7" borderId="22" xfId="0" applyFont="1" applyFill="1" applyBorder="1" applyAlignment="1">
      <alignment vertical="center"/>
    </xf>
    <xf numFmtId="0" fontId="5" fillId="6" borderId="27" xfId="0" applyFont="1" applyFill="1" applyBorder="1" applyAlignment="1">
      <alignment vertical="center"/>
    </xf>
    <xf numFmtId="0" fontId="5" fillId="7" borderId="29" xfId="0" applyFont="1" applyFill="1" applyBorder="1" applyAlignment="1">
      <alignment vertical="center"/>
    </xf>
    <xf numFmtId="10" fontId="5" fillId="11" borderId="30" xfId="1" applyNumberFormat="1" applyFont="1" applyFill="1" applyBorder="1" applyAlignment="1">
      <alignment horizontal="center" vertical="center"/>
    </xf>
    <xf numFmtId="10" fontId="15" fillId="6" borderId="30" xfId="0" applyNumberFormat="1" applyFont="1" applyFill="1" applyBorder="1" applyAlignment="1">
      <alignment horizontal="center" vertical="center"/>
    </xf>
    <xf numFmtId="3" fontId="2" fillId="3" borderId="10" xfId="0" applyNumberFormat="1" applyFont="1" applyFill="1" applyBorder="1" applyAlignment="1">
      <alignment horizontal="center" vertical="center" wrapText="1"/>
    </xf>
    <xf numFmtId="3" fontId="2" fillId="3" borderId="32" xfId="0" applyNumberFormat="1" applyFont="1" applyFill="1" applyBorder="1" applyAlignment="1">
      <alignment horizontal="center" vertical="center" wrapText="1"/>
    </xf>
    <xf numFmtId="1" fontId="20" fillId="10" borderId="12" xfId="0" applyNumberFormat="1" applyFont="1" applyFill="1" applyBorder="1" applyAlignment="1">
      <alignment horizontal="center"/>
    </xf>
    <xf numFmtId="1" fontId="7" fillId="10" borderId="12" xfId="0" applyNumberFormat="1" applyFont="1" applyFill="1" applyBorder="1" applyAlignment="1">
      <alignment horizontal="center"/>
    </xf>
    <xf numFmtId="10" fontId="15" fillId="4" borderId="23" xfId="0" applyNumberFormat="1" applyFont="1" applyFill="1" applyBorder="1" applyAlignment="1">
      <alignment horizontal="center" vertical="center"/>
    </xf>
    <xf numFmtId="1" fontId="20" fillId="10" borderId="23" xfId="0" applyNumberFormat="1" applyFont="1" applyFill="1" applyBorder="1" applyAlignment="1">
      <alignment horizontal="center"/>
    </xf>
    <xf numFmtId="1" fontId="7" fillId="10" borderId="23" xfId="0" applyNumberFormat="1" applyFont="1" applyFill="1" applyBorder="1" applyAlignment="1">
      <alignment horizontal="center"/>
    </xf>
    <xf numFmtId="10" fontId="20" fillId="11" borderId="23" xfId="0" applyNumberFormat="1" applyFont="1" applyFill="1" applyBorder="1" applyAlignment="1">
      <alignment horizontal="center" vertical="center"/>
    </xf>
    <xf numFmtId="0" fontId="21" fillId="16" borderId="8" xfId="0" applyFont="1" applyFill="1" applyBorder="1" applyAlignment="1">
      <alignment horizontal="center"/>
    </xf>
    <xf numFmtId="0" fontId="22" fillId="16" borderId="8" xfId="0" applyFont="1" applyFill="1" applyBorder="1" applyAlignment="1">
      <alignment horizontal="center"/>
    </xf>
    <xf numFmtId="0" fontId="19" fillId="14" borderId="8" xfId="0" applyFont="1" applyFill="1" applyBorder="1" applyAlignment="1">
      <alignment horizontal="center"/>
    </xf>
    <xf numFmtId="0" fontId="23" fillId="0" borderId="8" xfId="0" applyFont="1" applyFill="1" applyBorder="1" applyAlignment="1">
      <alignment horizontal="center"/>
    </xf>
    <xf numFmtId="2" fontId="1" fillId="5" borderId="0" xfId="0" applyNumberFormat="1" applyFont="1" applyFill="1" applyAlignment="1">
      <alignment horizontal="center"/>
    </xf>
    <xf numFmtId="1" fontId="1" fillId="5" borderId="0" xfId="0" applyNumberFormat="1" applyFont="1" applyFill="1" applyAlignment="1">
      <alignment horizontal="center"/>
    </xf>
    <xf numFmtId="10" fontId="5" fillId="11" borderId="33" xfId="1" applyNumberFormat="1" applyFont="1" applyFill="1" applyBorder="1" applyAlignment="1">
      <alignment horizontal="center" vertical="center"/>
    </xf>
    <xf numFmtId="0" fontId="5" fillId="7" borderId="34" xfId="0" applyFont="1" applyFill="1" applyBorder="1" applyAlignment="1">
      <alignment vertical="center"/>
    </xf>
    <xf numFmtId="10" fontId="15" fillId="6" borderId="33" xfId="0" applyNumberFormat="1" applyFont="1" applyFill="1" applyBorder="1" applyAlignment="1">
      <alignment horizontal="center" vertical="center"/>
    </xf>
    <xf numFmtId="3" fontId="2" fillId="3" borderId="31" xfId="0" applyNumberFormat="1" applyFont="1" applyFill="1" applyBorder="1" applyAlignment="1">
      <alignment horizontal="center" vertical="center" wrapText="1"/>
    </xf>
    <xf numFmtId="0" fontId="16" fillId="15" borderId="23" xfId="0" applyFont="1" applyFill="1" applyBorder="1" applyAlignment="1">
      <alignment horizontal="center"/>
    </xf>
    <xf numFmtId="3" fontId="2" fillId="3" borderId="23" xfId="0" applyNumberFormat="1" applyFont="1" applyFill="1" applyBorder="1" applyAlignment="1">
      <alignment horizontal="center" vertical="center" wrapText="1"/>
    </xf>
    <xf numFmtId="0" fontId="16" fillId="15" borderId="11" xfId="0" applyFont="1" applyFill="1" applyBorder="1" applyAlignment="1">
      <alignment horizontal="center"/>
    </xf>
    <xf numFmtId="3" fontId="2" fillId="3" borderId="11" xfId="0" applyNumberFormat="1" applyFont="1" applyFill="1" applyBorder="1" applyAlignment="1">
      <alignment horizontal="center" vertical="center" wrapText="1"/>
    </xf>
    <xf numFmtId="10" fontId="15" fillId="14" borderId="23" xfId="0" applyNumberFormat="1" applyFont="1" applyFill="1" applyBorder="1" applyAlignment="1">
      <alignment horizontal="center" vertical="center"/>
    </xf>
    <xf numFmtId="1" fontId="7" fillId="10" borderId="30" xfId="0" applyNumberFormat="1" applyFont="1" applyFill="1" applyBorder="1" applyAlignment="1">
      <alignment horizontal="center"/>
    </xf>
    <xf numFmtId="1" fontId="7" fillId="10" borderId="33" xfId="0" applyNumberFormat="1" applyFont="1" applyFill="1" applyBorder="1" applyAlignment="1">
      <alignment horizontal="center"/>
    </xf>
    <xf numFmtId="0" fontId="16" fillId="10" borderId="23" xfId="0" applyFont="1" applyFill="1" applyBorder="1" applyAlignment="1">
      <alignment horizontal="center"/>
    </xf>
    <xf numFmtId="0" fontId="18" fillId="10" borderId="23" xfId="0" applyFont="1" applyFill="1" applyBorder="1" applyAlignment="1">
      <alignment horizontal="center"/>
    </xf>
    <xf numFmtId="1" fontId="7" fillId="10" borderId="35" xfId="0" applyNumberFormat="1" applyFont="1" applyFill="1" applyBorder="1" applyAlignment="1">
      <alignment horizontal="center"/>
    </xf>
    <xf numFmtId="1" fontId="7" fillId="10" borderId="36" xfId="0" applyNumberFormat="1" applyFont="1" applyFill="1" applyBorder="1" applyAlignment="1">
      <alignment horizontal="center"/>
    </xf>
    <xf numFmtId="1" fontId="7" fillId="10" borderId="19" xfId="0" applyNumberFormat="1" applyFont="1" applyFill="1" applyBorder="1" applyAlignment="1">
      <alignment horizontal="center"/>
    </xf>
    <xf numFmtId="1" fontId="7" fillId="10" borderId="37" xfId="0" applyNumberFormat="1" applyFont="1" applyFill="1" applyBorder="1" applyAlignment="1">
      <alignment horizontal="center"/>
    </xf>
    <xf numFmtId="1" fontId="7" fillId="3" borderId="35" xfId="0" applyNumberFormat="1" applyFont="1" applyFill="1" applyBorder="1" applyAlignment="1">
      <alignment horizontal="center"/>
    </xf>
    <xf numFmtId="1" fontId="7" fillId="3" borderId="36" xfId="0" applyNumberFormat="1" applyFont="1" applyFill="1" applyBorder="1" applyAlignment="1">
      <alignment horizontal="center"/>
    </xf>
    <xf numFmtId="1" fontId="7" fillId="3" borderId="19" xfId="0" applyNumberFormat="1" applyFont="1" applyFill="1" applyBorder="1" applyAlignment="1">
      <alignment horizontal="center"/>
    </xf>
    <xf numFmtId="1" fontId="7" fillId="3" borderId="37" xfId="0" applyNumberFormat="1" applyFont="1" applyFill="1" applyBorder="1" applyAlignment="1">
      <alignment horizontal="center"/>
    </xf>
    <xf numFmtId="17" fontId="5" fillId="7" borderId="11" xfId="0" applyNumberFormat="1" applyFont="1" applyFill="1" applyBorder="1" applyAlignment="1">
      <alignment horizontal="center" vertical="center"/>
    </xf>
    <xf numFmtId="17" fontId="5" fillId="6" borderId="11" xfId="0" applyNumberFormat="1" applyFont="1" applyFill="1" applyBorder="1" applyAlignment="1">
      <alignment horizontal="center" vertical="center"/>
    </xf>
    <xf numFmtId="17" fontId="5" fillId="7" borderId="23" xfId="0" applyNumberFormat="1" applyFont="1" applyFill="1" applyBorder="1" applyAlignment="1">
      <alignment horizontal="center" vertical="center"/>
    </xf>
    <xf numFmtId="17" fontId="5" fillId="6" borderId="23" xfId="0" applyNumberFormat="1" applyFont="1" applyFill="1" applyBorder="1" applyAlignment="1">
      <alignment horizontal="center" vertical="center"/>
    </xf>
    <xf numFmtId="17" fontId="5" fillId="7" borderId="12" xfId="0" applyNumberFormat="1" applyFont="1" applyFill="1" applyBorder="1" applyAlignment="1">
      <alignment horizontal="center" vertical="center"/>
    </xf>
    <xf numFmtId="17" fontId="5" fillId="6" borderId="12" xfId="0" applyNumberFormat="1" applyFont="1" applyFill="1" applyBorder="1" applyAlignment="1">
      <alignment horizontal="center" vertical="center"/>
    </xf>
    <xf numFmtId="17" fontId="5" fillId="6" borderId="8" xfId="0" applyNumberFormat="1" applyFont="1" applyFill="1" applyBorder="1" applyAlignment="1">
      <alignment horizontal="center" vertical="center"/>
    </xf>
    <xf numFmtId="17" fontId="5" fillId="7" borderId="8" xfId="0" applyNumberFormat="1" applyFont="1" applyFill="1" applyBorder="1" applyAlignment="1">
      <alignment horizontal="center" vertical="center"/>
    </xf>
    <xf numFmtId="17" fontId="7" fillId="6" borderId="23" xfId="0" applyNumberFormat="1" applyFont="1" applyFill="1" applyBorder="1" applyAlignment="1">
      <alignment horizontal="center" vertical="center"/>
    </xf>
    <xf numFmtId="17" fontId="7" fillId="7" borderId="8" xfId="0" applyNumberFormat="1" applyFont="1" applyFill="1" applyBorder="1" applyAlignment="1">
      <alignment horizontal="center" vertical="center"/>
    </xf>
    <xf numFmtId="17" fontId="7" fillId="6" borderId="8" xfId="0" applyNumberFormat="1" applyFont="1" applyFill="1" applyBorder="1" applyAlignment="1">
      <alignment horizontal="center" vertical="center"/>
    </xf>
    <xf numFmtId="17" fontId="7" fillId="7" borderId="23" xfId="0" applyNumberFormat="1" applyFont="1" applyFill="1" applyBorder="1" applyAlignment="1">
      <alignment horizontal="center" vertical="center"/>
    </xf>
    <xf numFmtId="0" fontId="7" fillId="6" borderId="8" xfId="0" applyNumberFormat="1" applyFont="1" applyFill="1" applyBorder="1" applyAlignment="1">
      <alignment horizontal="center" vertical="center"/>
    </xf>
    <xf numFmtId="17" fontId="5" fillId="7" borderId="30" xfId="0" applyNumberFormat="1" applyFont="1" applyFill="1" applyBorder="1" applyAlignment="1">
      <alignment horizontal="center" vertical="center"/>
    </xf>
    <xf numFmtId="17" fontId="7" fillId="7" borderId="11" xfId="0" applyNumberFormat="1" applyFont="1" applyFill="1" applyBorder="1" applyAlignment="1">
      <alignment horizontal="center" vertical="center"/>
    </xf>
    <xf numFmtId="17" fontId="7" fillId="6" borderId="11" xfId="0" applyNumberFormat="1" applyFont="1" applyFill="1" applyBorder="1" applyAlignment="1">
      <alignment horizontal="center" vertical="center"/>
    </xf>
    <xf numFmtId="17" fontId="5" fillId="7" borderId="33" xfId="0" applyNumberFormat="1" applyFont="1" applyFill="1" applyBorder="1" applyAlignment="1">
      <alignment horizontal="center" vertical="center"/>
    </xf>
    <xf numFmtId="0" fontId="7" fillId="6" borderId="12" xfId="0" applyNumberFormat="1" applyFont="1" applyFill="1" applyBorder="1" applyAlignment="1">
      <alignment horizontal="center" vertical="center"/>
    </xf>
    <xf numFmtId="1" fontId="5" fillId="7" borderId="12" xfId="0" applyNumberFormat="1" applyFont="1" applyFill="1" applyBorder="1" applyAlignment="1">
      <alignment horizontal="center" vertical="center"/>
    </xf>
    <xf numFmtId="0" fontId="5" fillId="6" borderId="1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" fontId="3" fillId="2" borderId="0" xfId="0" applyNumberFormat="1" applyFont="1" applyFill="1" applyBorder="1" applyAlignment="1">
      <alignment horizontal="center"/>
    </xf>
    <xf numFmtId="164" fontId="1" fillId="5" borderId="13" xfId="0" applyNumberFormat="1" applyFont="1" applyFill="1" applyBorder="1" applyAlignment="1">
      <alignment horizontal="center" vertical="center"/>
    </xf>
    <xf numFmtId="164" fontId="1" fillId="5" borderId="0" xfId="0" applyNumberFormat="1" applyFont="1" applyFill="1" applyBorder="1" applyAlignment="1">
      <alignment horizontal="center" vertical="center"/>
    </xf>
    <xf numFmtId="164" fontId="3" fillId="5" borderId="14" xfId="0" applyNumberFormat="1" applyFont="1" applyFill="1" applyBorder="1" applyAlignment="1">
      <alignment horizontal="center" vertical="center"/>
    </xf>
    <xf numFmtId="164" fontId="3" fillId="5" borderId="15" xfId="0" applyNumberFormat="1" applyFont="1" applyFill="1" applyBorder="1" applyAlignment="1">
      <alignment horizontal="center" vertical="center"/>
    </xf>
    <xf numFmtId="164" fontId="3" fillId="5" borderId="16" xfId="0" applyNumberFormat="1" applyFont="1" applyFill="1" applyBorder="1" applyAlignment="1">
      <alignment horizontal="center" vertical="center"/>
    </xf>
    <xf numFmtId="164" fontId="3" fillId="5" borderId="17" xfId="0" applyNumberFormat="1" applyFont="1" applyFill="1" applyBorder="1" applyAlignment="1">
      <alignment horizontal="center" vertical="center"/>
    </xf>
  </cellXfs>
  <cellStyles count="2">
    <cellStyle name="Buena" xfId="1" builtinId="26"/>
    <cellStyle name="Normal" xfId="0" builtinId="0"/>
  </cellStyles>
  <dxfs count="1820"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200116</xdr:colOff>
      <xdr:row>2</xdr:row>
      <xdr:rowOff>57785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68247" cy="4387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513080</xdr:colOff>
      <xdr:row>2</xdr:row>
      <xdr:rowOff>57785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37505" cy="4387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0</xdr:row>
      <xdr:rowOff>57150</xdr:rowOff>
    </xdr:from>
    <xdr:to>
      <xdr:col>5</xdr:col>
      <xdr:colOff>1322705</xdr:colOff>
      <xdr:row>2</xdr:row>
      <xdr:rowOff>114935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6375" y="57150"/>
          <a:ext cx="6561455" cy="438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2"/>
  <sheetViews>
    <sheetView topLeftCell="A10" zoomScale="90" zoomScaleNormal="90" workbookViewId="0">
      <selection activeCell="A31" sqref="A31"/>
    </sheetView>
  </sheetViews>
  <sheetFormatPr baseColWidth="10" defaultRowHeight="15" x14ac:dyDescent="0.25"/>
  <cols>
    <col min="1" max="1" width="40.5703125" customWidth="1"/>
    <col min="2" max="2" width="18" customWidth="1"/>
    <col min="3" max="3" width="14.140625" customWidth="1"/>
    <col min="4" max="4" width="12.28515625" customWidth="1"/>
    <col min="5" max="5" width="9.85546875" customWidth="1"/>
    <col min="7" max="7" width="10.140625" customWidth="1"/>
    <col min="9" max="9" width="10.7109375" customWidth="1"/>
    <col min="11" max="11" width="12" customWidth="1"/>
    <col min="12" max="12" width="11.42578125" customWidth="1"/>
    <col min="13" max="13" width="9.5703125" customWidth="1"/>
    <col min="15" max="15" width="9.42578125" customWidth="1"/>
    <col min="17" max="17" width="10.5703125" customWidth="1"/>
    <col min="19" max="19" width="10" customWidth="1"/>
    <col min="21" max="21" width="6.7109375" customWidth="1"/>
    <col min="22" max="22" width="11" customWidth="1"/>
    <col min="23" max="23" width="7.7109375" customWidth="1"/>
    <col min="25" max="25" width="10.7109375" customWidth="1"/>
    <col min="27" max="27" width="13.85546875" customWidth="1"/>
    <col min="29" max="29" width="7.140625" customWidth="1"/>
    <col min="31" max="31" width="10.85546875" customWidth="1"/>
    <col min="33" max="33" width="9" customWidth="1"/>
    <col min="35" max="35" width="7.28515625" customWidth="1"/>
    <col min="37" max="37" width="12" customWidth="1"/>
    <col min="38" max="38" width="8.5703125" customWidth="1"/>
  </cols>
  <sheetData>
    <row r="1" spans="1:38" x14ac:dyDescent="0.25">
      <c r="A1" s="36"/>
      <c r="B1" s="16"/>
      <c r="C1" s="17"/>
      <c r="D1" s="17"/>
      <c r="E1" s="19"/>
      <c r="F1" s="19"/>
      <c r="G1" s="20"/>
      <c r="H1" s="20"/>
      <c r="I1" s="21"/>
      <c r="J1" s="21"/>
      <c r="K1" s="22"/>
      <c r="L1" s="22"/>
      <c r="M1" s="22"/>
      <c r="N1" s="22"/>
    </row>
    <row r="2" spans="1:38" x14ac:dyDescent="0.25">
      <c r="A2" s="36"/>
      <c r="B2" s="16"/>
      <c r="C2" s="17"/>
      <c r="D2" s="17"/>
      <c r="E2" s="19"/>
      <c r="F2" s="19"/>
      <c r="G2" s="20"/>
      <c r="H2" s="20"/>
      <c r="I2" s="21"/>
      <c r="J2" s="21"/>
      <c r="K2" s="22"/>
      <c r="L2" s="22"/>
      <c r="M2" s="22"/>
      <c r="N2" s="22"/>
    </row>
    <row r="3" spans="1:38" x14ac:dyDescent="0.25">
      <c r="A3" s="36"/>
      <c r="B3" s="16"/>
      <c r="C3" s="17"/>
      <c r="D3" s="17"/>
      <c r="E3" s="19"/>
      <c r="F3" s="19"/>
      <c r="G3" s="20"/>
      <c r="H3" s="20"/>
      <c r="I3" s="21"/>
      <c r="J3" s="21"/>
      <c r="K3" s="22"/>
      <c r="L3" s="22"/>
      <c r="M3" s="22"/>
      <c r="N3" s="22"/>
    </row>
    <row r="4" spans="1:38" ht="17.25" x14ac:dyDescent="0.25">
      <c r="A4" s="37" t="s">
        <v>65</v>
      </c>
      <c r="B4" s="98" t="s">
        <v>70</v>
      </c>
      <c r="C4" s="60" t="s">
        <v>68</v>
      </c>
      <c r="D4" s="99">
        <v>2017</v>
      </c>
      <c r="H4" s="30"/>
      <c r="I4" s="29"/>
      <c r="J4" s="30"/>
      <c r="K4" s="22"/>
      <c r="L4" s="27"/>
      <c r="M4" s="23"/>
      <c r="N4" s="27"/>
      <c r="P4" s="24"/>
      <c r="R4" s="24"/>
      <c r="T4" s="24"/>
      <c r="V4" s="24"/>
      <c r="W4" s="18"/>
      <c r="X4" s="28"/>
      <c r="Y4" s="18"/>
      <c r="Z4" s="28"/>
      <c r="AA4" s="18"/>
      <c r="AB4" s="28"/>
      <c r="AC4" s="18"/>
      <c r="AD4" s="28"/>
      <c r="AE4" s="18"/>
      <c r="AF4" s="28"/>
      <c r="AG4" s="18"/>
      <c r="AH4" s="24"/>
      <c r="AJ4" s="24"/>
    </row>
    <row r="5" spans="1:38" x14ac:dyDescent="0.25">
      <c r="A5" s="37" t="s">
        <v>67</v>
      </c>
      <c r="B5" s="16"/>
      <c r="C5" s="16"/>
      <c r="D5" s="24"/>
      <c r="E5" s="16"/>
      <c r="F5" s="24"/>
      <c r="G5" s="16"/>
      <c r="H5" s="24"/>
      <c r="I5" s="16"/>
      <c r="J5" s="24"/>
      <c r="K5" s="16"/>
      <c r="L5" s="27"/>
      <c r="M5" s="23"/>
      <c r="N5" s="27"/>
      <c r="P5" s="24"/>
      <c r="R5" s="24"/>
      <c r="T5" s="24"/>
      <c r="V5" s="24"/>
      <c r="W5" s="18"/>
      <c r="X5" s="28"/>
      <c r="Y5" s="18"/>
      <c r="Z5" s="28"/>
      <c r="AA5" s="18"/>
      <c r="AB5" s="28"/>
      <c r="AC5" s="18"/>
      <c r="AD5" s="28"/>
      <c r="AE5" s="18"/>
      <c r="AF5" s="28"/>
      <c r="AG5" s="18"/>
      <c r="AH5" s="28"/>
      <c r="AI5" s="28"/>
      <c r="AJ5" s="28"/>
      <c r="AK5" s="28"/>
      <c r="AL5" s="28"/>
    </row>
    <row r="6" spans="1:38" x14ac:dyDescent="0.25">
      <c r="A6" s="1" t="s">
        <v>63</v>
      </c>
      <c r="B6" s="2"/>
      <c r="C6" s="3" t="s">
        <v>0</v>
      </c>
      <c r="D6" s="141" t="s">
        <v>39</v>
      </c>
      <c r="E6" s="142"/>
      <c r="F6" s="141" t="s">
        <v>40</v>
      </c>
      <c r="G6" s="142"/>
      <c r="H6" s="141" t="s">
        <v>1</v>
      </c>
      <c r="I6" s="142"/>
      <c r="J6" s="141" t="s">
        <v>41</v>
      </c>
      <c r="K6" s="142"/>
      <c r="L6" s="141" t="s">
        <v>42</v>
      </c>
      <c r="M6" s="142"/>
      <c r="N6" s="141" t="s">
        <v>2</v>
      </c>
      <c r="O6" s="142"/>
      <c r="P6" s="141" t="s">
        <v>3</v>
      </c>
      <c r="Q6" s="142"/>
      <c r="R6" s="141" t="s">
        <v>43</v>
      </c>
      <c r="S6" s="142"/>
      <c r="T6" s="141" t="s">
        <v>4</v>
      </c>
      <c r="U6" s="142"/>
      <c r="V6" s="141" t="s">
        <v>44</v>
      </c>
      <c r="W6" s="142"/>
      <c r="X6" s="141" t="s">
        <v>5</v>
      </c>
      <c r="Y6" s="142"/>
      <c r="Z6" s="141" t="s">
        <v>6</v>
      </c>
      <c r="AA6" s="142"/>
      <c r="AB6" s="141" t="s">
        <v>45</v>
      </c>
      <c r="AC6" s="142"/>
      <c r="AD6" s="141" t="s">
        <v>46</v>
      </c>
      <c r="AE6" s="142"/>
      <c r="AF6" s="141" t="s">
        <v>47</v>
      </c>
      <c r="AG6" s="142"/>
      <c r="AH6" s="141" t="s">
        <v>48</v>
      </c>
      <c r="AI6" s="142"/>
      <c r="AJ6" s="141" t="s">
        <v>49</v>
      </c>
      <c r="AK6" s="142"/>
      <c r="AL6" s="31"/>
    </row>
    <row r="7" spans="1:38" x14ac:dyDescent="0.25">
      <c r="A7" s="4" t="s">
        <v>53</v>
      </c>
      <c r="B7" s="5" t="s">
        <v>8</v>
      </c>
      <c r="C7" s="4" t="s">
        <v>9</v>
      </c>
      <c r="D7" s="4" t="s">
        <v>9</v>
      </c>
      <c r="E7" s="6" t="s">
        <v>10</v>
      </c>
      <c r="F7" s="7" t="s">
        <v>9</v>
      </c>
      <c r="G7" s="6" t="s">
        <v>10</v>
      </c>
      <c r="H7" s="6" t="s">
        <v>9</v>
      </c>
      <c r="I7" s="6" t="s">
        <v>10</v>
      </c>
      <c r="J7" s="8" t="s">
        <v>9</v>
      </c>
      <c r="K7" s="6" t="s">
        <v>10</v>
      </c>
      <c r="L7" s="8" t="s">
        <v>9</v>
      </c>
      <c r="M7" s="6" t="s">
        <v>10</v>
      </c>
      <c r="N7" s="4" t="s">
        <v>9</v>
      </c>
      <c r="O7" s="6" t="s">
        <v>10</v>
      </c>
      <c r="P7" s="4" t="s">
        <v>9</v>
      </c>
      <c r="Q7" s="6" t="s">
        <v>10</v>
      </c>
      <c r="R7" s="4" t="s">
        <v>9</v>
      </c>
      <c r="S7" s="6" t="s">
        <v>10</v>
      </c>
      <c r="T7" s="4" t="s">
        <v>9</v>
      </c>
      <c r="U7" s="6" t="s">
        <v>10</v>
      </c>
      <c r="V7" s="4" t="s">
        <v>9</v>
      </c>
      <c r="W7" s="6" t="s">
        <v>10</v>
      </c>
      <c r="X7" s="4" t="s">
        <v>9</v>
      </c>
      <c r="Y7" s="6" t="s">
        <v>10</v>
      </c>
      <c r="Z7" s="4" t="s">
        <v>9</v>
      </c>
      <c r="AA7" s="6" t="s">
        <v>10</v>
      </c>
      <c r="AB7" s="4" t="s">
        <v>9</v>
      </c>
      <c r="AC7" s="6" t="s">
        <v>10</v>
      </c>
      <c r="AD7" s="4" t="s">
        <v>9</v>
      </c>
      <c r="AE7" s="6" t="s">
        <v>10</v>
      </c>
      <c r="AF7" s="4" t="s">
        <v>9</v>
      </c>
      <c r="AG7" s="6" t="s">
        <v>10</v>
      </c>
      <c r="AH7" s="4" t="s">
        <v>9</v>
      </c>
      <c r="AI7" s="6" t="s">
        <v>10</v>
      </c>
      <c r="AJ7" s="9" t="s">
        <v>9</v>
      </c>
      <c r="AK7" s="6" t="s">
        <v>10</v>
      </c>
      <c r="AL7" s="31"/>
    </row>
    <row r="8" spans="1:38" ht="15.75" thickBot="1" x14ac:dyDescent="0.3">
      <c r="A8" s="10"/>
      <c r="B8" s="11"/>
      <c r="C8" s="12"/>
      <c r="D8" s="25"/>
      <c r="E8" s="13"/>
      <c r="F8" s="26"/>
      <c r="G8" s="13"/>
      <c r="H8" s="26"/>
      <c r="I8" s="13"/>
      <c r="J8" s="26"/>
      <c r="K8" s="13"/>
      <c r="L8" s="26"/>
      <c r="M8" s="13"/>
      <c r="N8" s="26"/>
      <c r="O8" s="13"/>
      <c r="P8" s="26"/>
      <c r="Q8" s="13"/>
      <c r="R8" s="26"/>
      <c r="S8" s="13"/>
      <c r="T8" s="26"/>
      <c r="U8" s="13"/>
      <c r="V8" s="26"/>
      <c r="W8" s="13"/>
      <c r="X8" s="26"/>
      <c r="Y8" s="13"/>
      <c r="Z8" s="26"/>
      <c r="AA8" s="13"/>
      <c r="AB8" s="26"/>
      <c r="AC8" s="13"/>
      <c r="AD8" s="26"/>
      <c r="AE8" s="13"/>
      <c r="AF8" s="26"/>
      <c r="AG8" s="13"/>
      <c r="AH8" s="26"/>
      <c r="AI8" s="13"/>
      <c r="AJ8" s="26"/>
      <c r="AK8" s="13"/>
      <c r="AL8" s="15"/>
    </row>
    <row r="9" spans="1:38" ht="15.75" thickBot="1" x14ac:dyDescent="0.3">
      <c r="A9" s="69" t="s">
        <v>11</v>
      </c>
      <c r="B9" s="125">
        <v>42979</v>
      </c>
      <c r="C9" s="47">
        <v>1.7899999999999999E-2</v>
      </c>
      <c r="D9" s="62">
        <v>1.7299999999999999E-2</v>
      </c>
      <c r="E9" s="88">
        <v>8</v>
      </c>
      <c r="F9" s="62">
        <v>1.7500000000000002E-2</v>
      </c>
      <c r="G9" s="88">
        <v>9</v>
      </c>
      <c r="H9" s="62">
        <v>1.5299999999999999E-2</v>
      </c>
      <c r="I9" s="88">
        <v>6</v>
      </c>
      <c r="J9" s="62">
        <v>1.4999999999999999E-2</v>
      </c>
      <c r="K9" s="88">
        <v>5</v>
      </c>
      <c r="L9" s="62">
        <v>2.0799999999999999E-2</v>
      </c>
      <c r="M9" s="88">
        <v>16</v>
      </c>
      <c r="N9" s="62">
        <v>1.4500000000000001E-2</v>
      </c>
      <c r="O9" s="88">
        <v>4</v>
      </c>
      <c r="P9" s="62">
        <v>1.84E-2</v>
      </c>
      <c r="Q9" s="88">
        <v>14</v>
      </c>
      <c r="R9" s="62">
        <v>1.78E-2</v>
      </c>
      <c r="S9" s="88">
        <v>10</v>
      </c>
      <c r="T9" s="62">
        <v>2.1399999999999999E-2</v>
      </c>
      <c r="U9" s="88">
        <v>17</v>
      </c>
      <c r="V9" s="62">
        <v>1.78E-2</v>
      </c>
      <c r="W9" s="88">
        <v>10</v>
      </c>
      <c r="X9" s="62">
        <v>1.43E-2</v>
      </c>
      <c r="Y9" s="88">
        <v>3</v>
      </c>
      <c r="Z9" s="62">
        <v>1.7899999999999999E-2</v>
      </c>
      <c r="AA9" s="88">
        <v>12</v>
      </c>
      <c r="AB9" s="62">
        <v>1.8200000000000001E-2</v>
      </c>
      <c r="AC9" s="88">
        <v>13</v>
      </c>
      <c r="AD9" s="62">
        <v>1.11E-2</v>
      </c>
      <c r="AE9" s="88">
        <v>2</v>
      </c>
      <c r="AF9" s="62">
        <v>1.0800000000000001E-2</v>
      </c>
      <c r="AG9" s="88">
        <v>1</v>
      </c>
      <c r="AH9" s="62">
        <v>1.8599999999999998E-2</v>
      </c>
      <c r="AI9" s="88">
        <v>15</v>
      </c>
      <c r="AJ9" s="62">
        <v>1.66E-2</v>
      </c>
      <c r="AK9" s="113">
        <v>7</v>
      </c>
      <c r="AL9" s="117">
        <v>12</v>
      </c>
    </row>
    <row r="10" spans="1:38" ht="15.75" thickBot="1" x14ac:dyDescent="0.3">
      <c r="A10" s="80" t="s">
        <v>50</v>
      </c>
      <c r="B10" s="138">
        <v>2017</v>
      </c>
      <c r="C10" s="47">
        <v>1.1999999999999999E-3</v>
      </c>
      <c r="D10" s="62">
        <v>-6.8999999999999999E-3</v>
      </c>
      <c r="E10" s="88">
        <v>17</v>
      </c>
      <c r="F10" s="62">
        <v>2.9999999999999997E-4</v>
      </c>
      <c r="G10" s="88">
        <v>8</v>
      </c>
      <c r="H10" s="62">
        <v>-4.0000000000000002E-4</v>
      </c>
      <c r="I10" s="88">
        <v>11</v>
      </c>
      <c r="J10" s="62">
        <v>-6.4000000000000003E-3</v>
      </c>
      <c r="K10" s="88">
        <v>16</v>
      </c>
      <c r="L10" s="62">
        <v>1.15E-2</v>
      </c>
      <c r="M10" s="88">
        <v>1</v>
      </c>
      <c r="N10" s="62">
        <v>4.4999999999999997E-3</v>
      </c>
      <c r="O10" s="88">
        <v>4</v>
      </c>
      <c r="P10" s="62">
        <v>-1.8E-3</v>
      </c>
      <c r="Q10" s="88">
        <v>12</v>
      </c>
      <c r="R10" s="62">
        <v>-2E-3</v>
      </c>
      <c r="S10" s="88">
        <v>13</v>
      </c>
      <c r="T10" s="62">
        <v>2.0999999999999999E-3</v>
      </c>
      <c r="U10" s="88">
        <v>7</v>
      </c>
      <c r="V10" s="62">
        <v>2.5000000000000001E-3</v>
      </c>
      <c r="W10" s="88">
        <v>6</v>
      </c>
      <c r="X10" s="62">
        <v>-5.8999999999999999E-3</v>
      </c>
      <c r="Y10" s="88">
        <v>15</v>
      </c>
      <c r="Z10" s="62">
        <v>-3.7000000000000002E-3</v>
      </c>
      <c r="AA10" s="88">
        <v>14</v>
      </c>
      <c r="AB10" s="62">
        <v>6.4999999999999997E-3</v>
      </c>
      <c r="AC10" s="88">
        <v>3</v>
      </c>
      <c r="AD10" s="62">
        <v>6.6E-3</v>
      </c>
      <c r="AE10" s="88">
        <v>2</v>
      </c>
      <c r="AF10" s="62">
        <v>4.3E-3</v>
      </c>
      <c r="AG10" s="88">
        <v>5</v>
      </c>
      <c r="AH10" s="62">
        <v>2.9999999999999997E-4</v>
      </c>
      <c r="AI10" s="88">
        <v>8</v>
      </c>
      <c r="AJ10" s="62">
        <v>2.0000000000000001E-4</v>
      </c>
      <c r="AK10" s="113">
        <v>10</v>
      </c>
      <c r="AL10" s="117">
        <v>7</v>
      </c>
    </row>
    <row r="11" spans="1:38" x14ac:dyDescent="0.25">
      <c r="A11" s="81" t="s">
        <v>73</v>
      </c>
      <c r="B11" s="132" t="s">
        <v>72</v>
      </c>
      <c r="C11" s="72">
        <v>-6.1000000000000004E-3</v>
      </c>
      <c r="D11" s="90">
        <v>-8.0999999999999996E-3</v>
      </c>
      <c r="E11" s="91">
        <v>10</v>
      </c>
      <c r="F11" s="90">
        <v>-5.4000000000000003E-3</v>
      </c>
      <c r="G11" s="91">
        <v>9</v>
      </c>
      <c r="H11" s="90">
        <v>-2.0299999999999999E-2</v>
      </c>
      <c r="I11" s="91">
        <v>16</v>
      </c>
      <c r="J11" s="90">
        <v>-0.03</v>
      </c>
      <c r="K11" s="91">
        <v>17</v>
      </c>
      <c r="L11" s="90">
        <v>-5.1999999999999998E-3</v>
      </c>
      <c r="M11" s="91">
        <v>8</v>
      </c>
      <c r="N11" s="90">
        <v>-1.9800000000000002E-2</v>
      </c>
      <c r="O11" s="91">
        <v>15</v>
      </c>
      <c r="P11" s="90">
        <v>-1.2E-2</v>
      </c>
      <c r="Q11" s="91">
        <v>12</v>
      </c>
      <c r="R11" s="90">
        <v>-1.5E-3</v>
      </c>
      <c r="S11" s="91">
        <v>4</v>
      </c>
      <c r="T11" s="90">
        <v>-1.9E-3</v>
      </c>
      <c r="U11" s="91">
        <v>5</v>
      </c>
      <c r="V11" s="90">
        <v>-1E-3</v>
      </c>
      <c r="W11" s="91">
        <v>3</v>
      </c>
      <c r="X11" s="90">
        <v>-1.3299999999999999E-2</v>
      </c>
      <c r="Y11" s="91">
        <v>13</v>
      </c>
      <c r="Z11" s="90">
        <v>-4.3E-3</v>
      </c>
      <c r="AA11" s="91">
        <v>6</v>
      </c>
      <c r="AB11" s="90">
        <v>-4.7999999999999996E-3</v>
      </c>
      <c r="AC11" s="91">
        <v>7</v>
      </c>
      <c r="AD11" s="90">
        <v>5.1999999999999998E-3</v>
      </c>
      <c r="AE11" s="91">
        <v>1</v>
      </c>
      <c r="AF11" s="90">
        <v>6.9999999999999999E-4</v>
      </c>
      <c r="AG11" s="91">
        <v>2</v>
      </c>
      <c r="AH11" s="90">
        <v>-1.8800000000000001E-2</v>
      </c>
      <c r="AI11" s="91">
        <v>14</v>
      </c>
      <c r="AJ11" s="90">
        <v>-1.03E-2</v>
      </c>
      <c r="AK11" s="114">
        <v>11</v>
      </c>
      <c r="AL11" s="118">
        <v>9</v>
      </c>
    </row>
    <row r="12" spans="1:38" x14ac:dyDescent="0.25">
      <c r="A12" s="77" t="s">
        <v>12</v>
      </c>
      <c r="B12" s="131" t="s">
        <v>72</v>
      </c>
      <c r="C12" s="43">
        <v>-0.1338</v>
      </c>
      <c r="D12" s="64">
        <v>-6.4000000000000001E-2</v>
      </c>
      <c r="E12" s="68">
        <v>15</v>
      </c>
      <c r="F12" s="64">
        <v>-0.109</v>
      </c>
      <c r="G12" s="68">
        <v>11</v>
      </c>
      <c r="H12" s="64">
        <v>-0.2944</v>
      </c>
      <c r="I12" s="68">
        <v>1</v>
      </c>
      <c r="J12" s="64">
        <v>-0.24049999999999999</v>
      </c>
      <c r="K12" s="68">
        <v>2</v>
      </c>
      <c r="L12" s="64">
        <v>-0.12740000000000001</v>
      </c>
      <c r="M12" s="68">
        <v>9</v>
      </c>
      <c r="N12" s="64">
        <v>-0.15920000000000001</v>
      </c>
      <c r="O12" s="68">
        <v>5</v>
      </c>
      <c r="P12" s="64">
        <v>1.12E-2</v>
      </c>
      <c r="Q12" s="68">
        <v>17</v>
      </c>
      <c r="R12" s="64">
        <v>-0.17949999999999999</v>
      </c>
      <c r="S12" s="68">
        <v>4</v>
      </c>
      <c r="T12" s="64">
        <v>-0.1429</v>
      </c>
      <c r="U12" s="68">
        <v>7</v>
      </c>
      <c r="V12" s="64">
        <v>-0.13239999999999999</v>
      </c>
      <c r="W12" s="68">
        <v>8</v>
      </c>
      <c r="X12" s="64">
        <v>-3.32E-2</v>
      </c>
      <c r="Y12" s="68">
        <v>16</v>
      </c>
      <c r="Z12" s="64">
        <v>-0.1138</v>
      </c>
      <c r="AA12" s="68">
        <v>10</v>
      </c>
      <c r="AB12" s="64">
        <v>-0.187</v>
      </c>
      <c r="AC12" s="68">
        <v>3</v>
      </c>
      <c r="AD12" s="64">
        <v>-8.3000000000000004E-2</v>
      </c>
      <c r="AE12" s="68">
        <v>13</v>
      </c>
      <c r="AF12" s="64">
        <v>-0.15229999999999999</v>
      </c>
      <c r="AG12" s="68">
        <v>6</v>
      </c>
      <c r="AH12" s="64">
        <v>-9.69E-2</v>
      </c>
      <c r="AI12" s="68">
        <v>12</v>
      </c>
      <c r="AJ12" s="64">
        <v>-7.0000000000000007E-2</v>
      </c>
      <c r="AK12" s="115">
        <v>14</v>
      </c>
      <c r="AL12" s="119">
        <v>7</v>
      </c>
    </row>
    <row r="13" spans="1:38" x14ac:dyDescent="0.25">
      <c r="A13" s="75" t="s">
        <v>13</v>
      </c>
      <c r="B13" s="130" t="s">
        <v>72</v>
      </c>
      <c r="C13" s="43">
        <v>2.5000000000000001E-2</v>
      </c>
      <c r="D13" s="64">
        <v>2.3E-3</v>
      </c>
      <c r="E13" s="68">
        <v>13</v>
      </c>
      <c r="F13" s="64">
        <v>3.8100000000000002E-2</v>
      </c>
      <c r="G13" s="68">
        <v>2</v>
      </c>
      <c r="H13" s="64">
        <v>3.0200000000000001E-2</v>
      </c>
      <c r="I13" s="68">
        <v>5</v>
      </c>
      <c r="J13" s="64">
        <v>1.7999999999999999E-2</v>
      </c>
      <c r="K13" s="68">
        <v>10</v>
      </c>
      <c r="L13" s="64">
        <v>9.9000000000000008E-3</v>
      </c>
      <c r="M13" s="68">
        <v>12</v>
      </c>
      <c r="N13" s="64">
        <v>3.5299999999999998E-2</v>
      </c>
      <c r="O13" s="68">
        <v>3</v>
      </c>
      <c r="P13" s="64">
        <v>-1.3599999999999999E-2</v>
      </c>
      <c r="Q13" s="68">
        <v>17</v>
      </c>
      <c r="R13" s="64">
        <v>5.11E-2</v>
      </c>
      <c r="S13" s="68">
        <v>1</v>
      </c>
      <c r="T13" s="64">
        <v>2.23E-2</v>
      </c>
      <c r="U13" s="68">
        <v>8</v>
      </c>
      <c r="V13" s="64">
        <v>3.2300000000000002E-2</v>
      </c>
      <c r="W13" s="68">
        <v>4</v>
      </c>
      <c r="X13" s="64">
        <v>-2E-3</v>
      </c>
      <c r="Y13" s="68">
        <v>15</v>
      </c>
      <c r="Z13" s="64">
        <v>1.7999999999999999E-2</v>
      </c>
      <c r="AA13" s="68">
        <v>10</v>
      </c>
      <c r="AB13" s="64">
        <v>2.8799999999999999E-2</v>
      </c>
      <c r="AC13" s="68">
        <v>6</v>
      </c>
      <c r="AD13" s="64">
        <v>2.58E-2</v>
      </c>
      <c r="AE13" s="68">
        <v>7</v>
      </c>
      <c r="AF13" s="64">
        <v>2.23E-2</v>
      </c>
      <c r="AG13" s="68">
        <v>8</v>
      </c>
      <c r="AH13" s="64">
        <v>-5.0000000000000001E-3</v>
      </c>
      <c r="AI13" s="68">
        <v>16</v>
      </c>
      <c r="AJ13" s="64">
        <v>5.9999999999999995E-4</v>
      </c>
      <c r="AK13" s="115">
        <v>14</v>
      </c>
      <c r="AL13" s="119">
        <v>7</v>
      </c>
    </row>
    <row r="14" spans="1:38" ht="15.75" thickBot="1" x14ac:dyDescent="0.3">
      <c r="A14" s="82" t="s">
        <v>14</v>
      </c>
      <c r="B14" s="122">
        <v>42979</v>
      </c>
      <c r="C14" s="45">
        <v>4.1700000000000001E-2</v>
      </c>
      <c r="D14" s="66">
        <v>2.46E-2</v>
      </c>
      <c r="E14" s="67">
        <v>15</v>
      </c>
      <c r="F14" s="66">
        <v>4.1799999999999997E-2</v>
      </c>
      <c r="G14" s="67">
        <v>9</v>
      </c>
      <c r="H14" s="66">
        <v>4.6300000000000001E-2</v>
      </c>
      <c r="I14" s="67">
        <v>6</v>
      </c>
      <c r="J14" s="66">
        <v>2.5600000000000001E-2</v>
      </c>
      <c r="K14" s="67">
        <v>14</v>
      </c>
      <c r="L14" s="66">
        <v>8.5800000000000001E-2</v>
      </c>
      <c r="M14" s="67">
        <v>1</v>
      </c>
      <c r="N14" s="66">
        <v>5.21E-2</v>
      </c>
      <c r="O14" s="67">
        <v>2</v>
      </c>
      <c r="P14" s="66">
        <v>3.5099999999999999E-2</v>
      </c>
      <c r="Q14" s="67">
        <v>11</v>
      </c>
      <c r="R14" s="66">
        <v>1.9800000000000002E-2</v>
      </c>
      <c r="S14" s="67">
        <v>17</v>
      </c>
      <c r="T14" s="66">
        <v>4.7699999999999999E-2</v>
      </c>
      <c r="U14" s="67">
        <v>5</v>
      </c>
      <c r="V14" s="66">
        <v>4.9599999999999998E-2</v>
      </c>
      <c r="W14" s="67">
        <v>4</v>
      </c>
      <c r="X14" s="66">
        <v>2.8400000000000002E-2</v>
      </c>
      <c r="Y14" s="67">
        <v>12</v>
      </c>
      <c r="Z14" s="66">
        <v>2.7E-2</v>
      </c>
      <c r="AA14" s="67">
        <v>13</v>
      </c>
      <c r="AB14" s="66">
        <v>4.2799999999999998E-2</v>
      </c>
      <c r="AC14" s="67">
        <v>8</v>
      </c>
      <c r="AD14" s="66">
        <v>5.1700000000000003E-2</v>
      </c>
      <c r="AE14" s="67">
        <v>3</v>
      </c>
      <c r="AF14" s="66">
        <v>4.1399999999999999E-2</v>
      </c>
      <c r="AG14" s="67">
        <v>10</v>
      </c>
      <c r="AH14" s="66">
        <v>2.3099999999999999E-2</v>
      </c>
      <c r="AI14" s="67">
        <v>16</v>
      </c>
      <c r="AJ14" s="66">
        <v>4.4999999999999998E-2</v>
      </c>
      <c r="AK14" s="116">
        <v>7</v>
      </c>
      <c r="AL14" s="120">
        <v>9</v>
      </c>
    </row>
    <row r="15" spans="1:38" ht="15.75" thickBot="1" x14ac:dyDescent="0.3">
      <c r="A15" s="69" t="s">
        <v>38</v>
      </c>
      <c r="B15" s="139">
        <v>2017</v>
      </c>
      <c r="C15" s="47">
        <v>1.41E-2</v>
      </c>
      <c r="D15" s="62">
        <v>1.6000000000000001E-3</v>
      </c>
      <c r="E15" s="88">
        <v>16</v>
      </c>
      <c r="F15" s="62">
        <v>2.53E-2</v>
      </c>
      <c r="G15" s="88">
        <v>3</v>
      </c>
      <c r="H15" s="62">
        <v>6.4000000000000003E-3</v>
      </c>
      <c r="I15" s="88">
        <v>11</v>
      </c>
      <c r="J15" s="62">
        <v>1.0200000000000001E-2</v>
      </c>
      <c r="K15" s="88">
        <v>9</v>
      </c>
      <c r="L15" s="62">
        <v>4.1700000000000001E-2</v>
      </c>
      <c r="M15" s="88">
        <v>2</v>
      </c>
      <c r="N15" s="62">
        <v>4.1799999999999997E-2</v>
      </c>
      <c r="O15" s="88">
        <v>1</v>
      </c>
      <c r="P15" s="62">
        <v>2.0199999999999999E-2</v>
      </c>
      <c r="Q15" s="88">
        <v>5</v>
      </c>
      <c r="R15" s="62">
        <v>5.4000000000000003E-3</v>
      </c>
      <c r="S15" s="88">
        <v>13</v>
      </c>
      <c r="T15" s="62">
        <v>2.1399999999999999E-2</v>
      </c>
      <c r="U15" s="88">
        <v>4</v>
      </c>
      <c r="V15" s="62">
        <v>1.6E-2</v>
      </c>
      <c r="W15" s="88">
        <v>8</v>
      </c>
      <c r="X15" s="62">
        <v>5.4999999999999997E-3</v>
      </c>
      <c r="Y15" s="88">
        <v>12</v>
      </c>
      <c r="Z15" s="62">
        <v>7.0000000000000001E-3</v>
      </c>
      <c r="AA15" s="88">
        <v>10</v>
      </c>
      <c r="AB15" s="62">
        <v>1.89E-2</v>
      </c>
      <c r="AC15" s="88">
        <v>6</v>
      </c>
      <c r="AD15" s="62">
        <v>1.7000000000000001E-2</v>
      </c>
      <c r="AE15" s="88">
        <v>7</v>
      </c>
      <c r="AF15" s="62">
        <v>4.8999999999999998E-3</v>
      </c>
      <c r="AG15" s="88">
        <v>14</v>
      </c>
      <c r="AH15" s="62">
        <v>-7.2300000000000003E-2</v>
      </c>
      <c r="AI15" s="88">
        <v>17</v>
      </c>
      <c r="AJ15" s="62">
        <v>3.8999999999999998E-3</v>
      </c>
      <c r="AK15" s="113">
        <v>15</v>
      </c>
      <c r="AL15" s="117">
        <v>8</v>
      </c>
    </row>
    <row r="16" spans="1:38" ht="15.75" thickBot="1" x14ac:dyDescent="0.3">
      <c r="A16" s="80" t="s">
        <v>51</v>
      </c>
      <c r="B16" s="126">
        <v>42979</v>
      </c>
      <c r="C16" s="47">
        <v>2.3999999999999998E-3</v>
      </c>
      <c r="D16" s="62">
        <v>-8.3000000000000004E-2</v>
      </c>
      <c r="E16" s="88">
        <v>15</v>
      </c>
      <c r="F16" s="62">
        <v>4.4400000000000002E-2</v>
      </c>
      <c r="G16" s="88">
        <v>3</v>
      </c>
      <c r="H16" s="62">
        <v>3.8699999999999998E-2</v>
      </c>
      <c r="I16" s="88">
        <v>4</v>
      </c>
      <c r="J16" s="62">
        <v>3.5999999999999997E-2</v>
      </c>
      <c r="K16" s="88">
        <v>5</v>
      </c>
      <c r="L16" s="62">
        <v>-5.8700000000000002E-2</v>
      </c>
      <c r="M16" s="88">
        <v>14</v>
      </c>
      <c r="N16" s="62">
        <v>-2.6499999999999999E-2</v>
      </c>
      <c r="O16" s="88">
        <v>13</v>
      </c>
      <c r="P16" s="62">
        <v>7.7899999999999997E-2</v>
      </c>
      <c r="Q16" s="88">
        <v>1</v>
      </c>
      <c r="R16" s="62">
        <v>5.8999999999999999E-3</v>
      </c>
      <c r="S16" s="88">
        <v>8</v>
      </c>
      <c r="T16" s="62">
        <v>1.9E-3</v>
      </c>
      <c r="U16" s="88">
        <v>9</v>
      </c>
      <c r="V16" s="62">
        <v>-1.1900000000000001E-2</v>
      </c>
      <c r="W16" s="88">
        <v>12</v>
      </c>
      <c r="X16" s="62">
        <v>1.89E-2</v>
      </c>
      <c r="Y16" s="88">
        <v>7</v>
      </c>
      <c r="Z16" s="62">
        <v>5.0000000000000001E-4</v>
      </c>
      <c r="AA16" s="88">
        <v>10</v>
      </c>
      <c r="AB16" s="62">
        <v>-6.4999999999999997E-3</v>
      </c>
      <c r="AC16" s="88">
        <v>11</v>
      </c>
      <c r="AD16" s="62">
        <v>3.0099999999999998E-2</v>
      </c>
      <c r="AE16" s="88">
        <v>6</v>
      </c>
      <c r="AF16" s="62">
        <v>-0.1079</v>
      </c>
      <c r="AG16" s="88">
        <v>17</v>
      </c>
      <c r="AH16" s="62">
        <v>5.6500000000000002E-2</v>
      </c>
      <c r="AI16" s="88">
        <v>2</v>
      </c>
      <c r="AJ16" s="62">
        <v>-9.1999999999999998E-2</v>
      </c>
      <c r="AK16" s="113">
        <v>16</v>
      </c>
      <c r="AL16" s="117">
        <v>8</v>
      </c>
    </row>
    <row r="17" spans="1:38" ht="15" customHeight="1" thickBot="1" x14ac:dyDescent="0.3">
      <c r="A17" s="69" t="s">
        <v>15</v>
      </c>
      <c r="B17" s="125">
        <v>42979</v>
      </c>
      <c r="C17" s="47">
        <v>2.9499999999999998E-2</v>
      </c>
      <c r="D17" s="62">
        <v>3.1699999999999999E-2</v>
      </c>
      <c r="E17" s="88">
        <v>11</v>
      </c>
      <c r="F17" s="62">
        <v>4.48E-2</v>
      </c>
      <c r="G17" s="88">
        <v>7</v>
      </c>
      <c r="H17" s="62">
        <v>-6.7599999999999993E-2</v>
      </c>
      <c r="I17" s="88">
        <v>17</v>
      </c>
      <c r="J17" s="62">
        <v>3.3099999999999997E-2</v>
      </c>
      <c r="K17" s="88">
        <v>10</v>
      </c>
      <c r="L17" s="62">
        <v>-3.85E-2</v>
      </c>
      <c r="M17" s="88">
        <v>15</v>
      </c>
      <c r="N17" s="62">
        <v>3.8899999999999997E-2</v>
      </c>
      <c r="O17" s="88">
        <v>8</v>
      </c>
      <c r="P17" s="62">
        <v>0.1022</v>
      </c>
      <c r="Q17" s="88">
        <v>1</v>
      </c>
      <c r="R17" s="62">
        <v>3.5700000000000003E-2</v>
      </c>
      <c r="S17" s="88">
        <v>9</v>
      </c>
      <c r="T17" s="62">
        <v>-6.1199999999999997E-2</v>
      </c>
      <c r="U17" s="88">
        <v>16</v>
      </c>
      <c r="V17" s="62">
        <v>4.8300000000000003E-2</v>
      </c>
      <c r="W17" s="88">
        <v>6</v>
      </c>
      <c r="X17" s="62">
        <v>-2.8000000000000001E-2</v>
      </c>
      <c r="Y17" s="88">
        <v>14</v>
      </c>
      <c r="Z17" s="62">
        <v>6.4100000000000004E-2</v>
      </c>
      <c r="AA17" s="88">
        <v>4</v>
      </c>
      <c r="AB17" s="62">
        <v>9.9599999999999994E-2</v>
      </c>
      <c r="AC17" s="88">
        <v>2</v>
      </c>
      <c r="AD17" s="62">
        <v>6.6699999999999995E-2</v>
      </c>
      <c r="AE17" s="88">
        <v>3</v>
      </c>
      <c r="AF17" s="62">
        <v>5.1999999999999998E-2</v>
      </c>
      <c r="AG17" s="88">
        <v>5</v>
      </c>
      <c r="AH17" s="62">
        <v>-2.76E-2</v>
      </c>
      <c r="AI17" s="88">
        <v>13</v>
      </c>
      <c r="AJ17" s="62">
        <v>-2.0299999999999999E-2</v>
      </c>
      <c r="AK17" s="113">
        <v>12</v>
      </c>
      <c r="AL17" s="117">
        <v>11</v>
      </c>
    </row>
    <row r="18" spans="1:38" x14ac:dyDescent="0.25">
      <c r="A18" s="71" t="s">
        <v>16</v>
      </c>
      <c r="B18" s="124" t="s">
        <v>74</v>
      </c>
      <c r="C18" s="72">
        <v>6.5199999999999994E-2</v>
      </c>
      <c r="D18" s="90">
        <v>6.1999999999999998E-3</v>
      </c>
      <c r="E18" s="91">
        <v>14</v>
      </c>
      <c r="F18" s="90">
        <v>4.5699999999999998E-2</v>
      </c>
      <c r="G18" s="91">
        <v>5</v>
      </c>
      <c r="H18" s="90">
        <v>2.63E-2</v>
      </c>
      <c r="I18" s="91">
        <v>10</v>
      </c>
      <c r="J18" s="90">
        <v>6.4999999999999997E-3</v>
      </c>
      <c r="K18" s="91">
        <v>13</v>
      </c>
      <c r="L18" s="90">
        <v>9.5100000000000004E-2</v>
      </c>
      <c r="M18" s="91">
        <v>2</v>
      </c>
      <c r="N18" s="90">
        <v>4.0399999999999998E-2</v>
      </c>
      <c r="O18" s="91">
        <v>6</v>
      </c>
      <c r="P18" s="90">
        <v>2.41E-2</v>
      </c>
      <c r="Q18" s="91">
        <v>11</v>
      </c>
      <c r="R18" s="90">
        <v>-3.5000000000000001E-3</v>
      </c>
      <c r="S18" s="91">
        <v>17</v>
      </c>
      <c r="T18" s="90">
        <v>8.4400000000000003E-2</v>
      </c>
      <c r="U18" s="91">
        <v>3</v>
      </c>
      <c r="V18" s="90">
        <v>3.78E-2</v>
      </c>
      <c r="W18" s="91">
        <v>8</v>
      </c>
      <c r="X18" s="90">
        <v>-2.9999999999999997E-4</v>
      </c>
      <c r="Y18" s="91">
        <v>16</v>
      </c>
      <c r="Z18" s="90">
        <v>4.0300000000000002E-2</v>
      </c>
      <c r="AA18" s="91">
        <v>7</v>
      </c>
      <c r="AB18" s="90">
        <v>0.1065</v>
      </c>
      <c r="AC18" s="91">
        <v>1</v>
      </c>
      <c r="AD18" s="90">
        <v>3.3000000000000002E-2</v>
      </c>
      <c r="AE18" s="91">
        <v>9</v>
      </c>
      <c r="AF18" s="90">
        <v>1.95E-2</v>
      </c>
      <c r="AG18" s="91">
        <v>12</v>
      </c>
      <c r="AH18" s="90">
        <v>8.43E-2</v>
      </c>
      <c r="AI18" s="91">
        <v>4</v>
      </c>
      <c r="AJ18" s="90">
        <v>5.0000000000000001E-4</v>
      </c>
      <c r="AK18" s="114">
        <v>15</v>
      </c>
      <c r="AL18" s="118">
        <v>4</v>
      </c>
    </row>
    <row r="19" spans="1:38" ht="15.75" thickBot="1" x14ac:dyDescent="0.3">
      <c r="A19" s="78" t="s">
        <v>17</v>
      </c>
      <c r="B19" s="121" t="s">
        <v>74</v>
      </c>
      <c r="C19" s="45">
        <v>6.7100000000000007E-2</v>
      </c>
      <c r="D19" s="66">
        <v>1.18E-2</v>
      </c>
      <c r="E19" s="67">
        <v>14</v>
      </c>
      <c r="F19" s="66">
        <v>3.6200000000000003E-2</v>
      </c>
      <c r="G19" s="67">
        <v>7</v>
      </c>
      <c r="H19" s="66">
        <v>2.9899999999999999E-2</v>
      </c>
      <c r="I19" s="67">
        <v>8</v>
      </c>
      <c r="J19" s="66">
        <v>1.01E-2</v>
      </c>
      <c r="K19" s="67">
        <v>15</v>
      </c>
      <c r="L19" s="66">
        <v>9.0300000000000005E-2</v>
      </c>
      <c r="M19" s="67">
        <v>3</v>
      </c>
      <c r="N19" s="66">
        <v>4.58E-2</v>
      </c>
      <c r="O19" s="67">
        <v>6</v>
      </c>
      <c r="P19" s="66">
        <v>5.1900000000000002E-2</v>
      </c>
      <c r="Q19" s="67">
        <v>4</v>
      </c>
      <c r="R19" s="66">
        <v>4.0000000000000001E-3</v>
      </c>
      <c r="S19" s="67">
        <v>16</v>
      </c>
      <c r="T19" s="66">
        <v>0.1012</v>
      </c>
      <c r="U19" s="67">
        <v>2</v>
      </c>
      <c r="V19" s="66">
        <v>2.8299999999999999E-2</v>
      </c>
      <c r="W19" s="67">
        <v>9</v>
      </c>
      <c r="X19" s="66">
        <v>1.4E-3</v>
      </c>
      <c r="Y19" s="67">
        <v>17</v>
      </c>
      <c r="Z19" s="66">
        <v>1.35E-2</v>
      </c>
      <c r="AA19" s="67">
        <v>12</v>
      </c>
      <c r="AB19" s="66">
        <v>0.12620000000000001</v>
      </c>
      <c r="AC19" s="67">
        <v>1</v>
      </c>
      <c r="AD19" s="66">
        <v>1.5699999999999999E-2</v>
      </c>
      <c r="AE19" s="67">
        <v>11</v>
      </c>
      <c r="AF19" s="66">
        <v>2.5399999999999999E-2</v>
      </c>
      <c r="AG19" s="67">
        <v>10</v>
      </c>
      <c r="AH19" s="66">
        <v>5.1499999999999997E-2</v>
      </c>
      <c r="AI19" s="67">
        <v>5</v>
      </c>
      <c r="AJ19" s="66">
        <v>1.34E-2</v>
      </c>
      <c r="AK19" s="116">
        <v>13</v>
      </c>
      <c r="AL19" s="120">
        <v>3</v>
      </c>
    </row>
    <row r="20" spans="1:38" ht="15.75" thickBot="1" x14ac:dyDescent="0.3">
      <c r="A20" s="80" t="s">
        <v>18</v>
      </c>
      <c r="B20" s="126">
        <v>42979</v>
      </c>
      <c r="C20" s="47">
        <v>5.7000000000000002E-2</v>
      </c>
      <c r="D20" s="62">
        <v>2.6000000000000002E-2</v>
      </c>
      <c r="E20" s="88">
        <v>14</v>
      </c>
      <c r="F20" s="62">
        <v>3.5000000000000003E-2</v>
      </c>
      <c r="G20" s="88">
        <v>13</v>
      </c>
      <c r="H20" s="62">
        <v>4.7E-2</v>
      </c>
      <c r="I20" s="88">
        <v>8</v>
      </c>
      <c r="J20" s="62">
        <v>3.6000000000000004E-2</v>
      </c>
      <c r="K20" s="88">
        <v>12</v>
      </c>
      <c r="L20" s="62">
        <v>4.8000000000000001E-2</v>
      </c>
      <c r="M20" s="88">
        <v>7</v>
      </c>
      <c r="N20" s="62">
        <v>2.2000000000000002E-2</v>
      </c>
      <c r="O20" s="88">
        <v>16</v>
      </c>
      <c r="P20" s="62">
        <v>7.2000000000000008E-2</v>
      </c>
      <c r="Q20" s="88">
        <v>4</v>
      </c>
      <c r="R20" s="62">
        <v>3.9E-2</v>
      </c>
      <c r="S20" s="88">
        <v>11</v>
      </c>
      <c r="T20" s="62">
        <v>4.7E-2</v>
      </c>
      <c r="U20" s="88">
        <v>8</v>
      </c>
      <c r="V20" s="62">
        <v>7.400000000000001E-2</v>
      </c>
      <c r="W20" s="88">
        <v>3</v>
      </c>
      <c r="X20" s="62">
        <v>0.01</v>
      </c>
      <c r="Y20" s="88">
        <v>17</v>
      </c>
      <c r="Z20" s="62">
        <v>6.8000000000000005E-2</v>
      </c>
      <c r="AA20" s="88">
        <v>5</v>
      </c>
      <c r="AB20" s="62">
        <v>8.900000000000001E-2</v>
      </c>
      <c r="AC20" s="88">
        <v>2</v>
      </c>
      <c r="AD20" s="62">
        <v>5.7999999999999996E-2</v>
      </c>
      <c r="AE20" s="88">
        <v>6</v>
      </c>
      <c r="AF20" s="62">
        <v>0.105</v>
      </c>
      <c r="AG20" s="88">
        <v>1</v>
      </c>
      <c r="AH20" s="62">
        <v>2.4E-2</v>
      </c>
      <c r="AI20" s="88">
        <v>15</v>
      </c>
      <c r="AJ20" s="62">
        <v>4.2999999999999997E-2</v>
      </c>
      <c r="AK20" s="113">
        <v>10</v>
      </c>
      <c r="AL20" s="117">
        <v>6</v>
      </c>
    </row>
    <row r="21" spans="1:38" ht="15" customHeight="1" x14ac:dyDescent="0.25">
      <c r="A21" s="81" t="s">
        <v>19</v>
      </c>
      <c r="B21" s="132">
        <v>42979</v>
      </c>
      <c r="C21" s="72">
        <v>-1.3599999999999999E-2</v>
      </c>
      <c r="D21" s="90">
        <v>-3.0599999999999999E-2</v>
      </c>
      <c r="E21" s="91">
        <v>11</v>
      </c>
      <c r="F21" s="90">
        <v>-9.4999999999999998E-3</v>
      </c>
      <c r="G21" s="91">
        <v>6</v>
      </c>
      <c r="H21" s="90">
        <v>-2.35E-2</v>
      </c>
      <c r="I21" s="91">
        <v>10</v>
      </c>
      <c r="J21" s="90">
        <v>3.1E-2</v>
      </c>
      <c r="K21" s="91">
        <v>2</v>
      </c>
      <c r="L21" s="90">
        <v>-1.2999999999999999E-2</v>
      </c>
      <c r="M21" s="91">
        <v>7</v>
      </c>
      <c r="N21" s="90">
        <v>1.9199999999999998E-2</v>
      </c>
      <c r="O21" s="91">
        <v>3</v>
      </c>
      <c r="P21" s="90">
        <v>-4.24E-2</v>
      </c>
      <c r="Q21" s="91">
        <v>14</v>
      </c>
      <c r="R21" s="90">
        <v>-3.3799999999999997E-2</v>
      </c>
      <c r="S21" s="91">
        <v>12</v>
      </c>
      <c r="T21" s="90">
        <v>-1.44E-2</v>
      </c>
      <c r="U21" s="91">
        <v>8</v>
      </c>
      <c r="V21" s="90">
        <v>1.61E-2</v>
      </c>
      <c r="W21" s="91">
        <v>4</v>
      </c>
      <c r="X21" s="90">
        <v>-6.8199999999999997E-2</v>
      </c>
      <c r="Y21" s="91">
        <v>17</v>
      </c>
      <c r="Z21" s="90">
        <v>-4.1700000000000001E-2</v>
      </c>
      <c r="AA21" s="91">
        <v>13</v>
      </c>
      <c r="AB21" s="90">
        <v>1.12E-2</v>
      </c>
      <c r="AC21" s="91">
        <v>5</v>
      </c>
      <c r="AD21" s="90">
        <v>-2.2200000000000001E-2</v>
      </c>
      <c r="AE21" s="91">
        <v>9</v>
      </c>
      <c r="AF21" s="90">
        <v>-4.87E-2</v>
      </c>
      <c r="AG21" s="91">
        <v>15</v>
      </c>
      <c r="AH21" s="90">
        <v>4.8399999999999999E-2</v>
      </c>
      <c r="AI21" s="91">
        <v>1</v>
      </c>
      <c r="AJ21" s="90">
        <v>-0.05</v>
      </c>
      <c r="AK21" s="114">
        <v>16</v>
      </c>
      <c r="AL21" s="118">
        <v>7</v>
      </c>
    </row>
    <row r="22" spans="1:38" ht="15" customHeight="1" x14ac:dyDescent="0.25">
      <c r="A22" s="77" t="s">
        <v>20</v>
      </c>
      <c r="B22" s="131">
        <v>42979</v>
      </c>
      <c r="C22" s="43">
        <v>8.3000000000000001E-3</v>
      </c>
      <c r="D22" s="64">
        <v>-4.1000000000000003E-3</v>
      </c>
      <c r="E22" s="68">
        <v>12</v>
      </c>
      <c r="F22" s="64">
        <v>3.3E-3</v>
      </c>
      <c r="G22" s="68">
        <v>9</v>
      </c>
      <c r="H22" s="64">
        <v>1E-4</v>
      </c>
      <c r="I22" s="68">
        <v>10</v>
      </c>
      <c r="J22" s="64">
        <v>2.7099999999999999E-2</v>
      </c>
      <c r="K22" s="68">
        <v>4</v>
      </c>
      <c r="L22" s="64">
        <v>1.5900000000000001E-2</v>
      </c>
      <c r="M22" s="68">
        <v>7</v>
      </c>
      <c r="N22" s="64">
        <v>3.0200000000000001E-2</v>
      </c>
      <c r="O22" s="68">
        <v>2</v>
      </c>
      <c r="P22" s="64">
        <v>-3.0300000000000001E-2</v>
      </c>
      <c r="Q22" s="68">
        <v>15</v>
      </c>
      <c r="R22" s="64">
        <v>-2.07E-2</v>
      </c>
      <c r="S22" s="68">
        <v>14</v>
      </c>
      <c r="T22" s="64">
        <v>-2.3E-3</v>
      </c>
      <c r="U22" s="68">
        <v>11</v>
      </c>
      <c r="V22" s="64">
        <v>5.7999999999999996E-3</v>
      </c>
      <c r="W22" s="68">
        <v>8</v>
      </c>
      <c r="X22" s="64">
        <v>-4.2799999999999998E-2</v>
      </c>
      <c r="Y22" s="68">
        <v>17</v>
      </c>
      <c r="Z22" s="64">
        <v>-1.9099999999999999E-2</v>
      </c>
      <c r="AA22" s="68">
        <v>13</v>
      </c>
      <c r="AB22" s="64">
        <v>2.3699999999999999E-2</v>
      </c>
      <c r="AC22" s="68">
        <v>5</v>
      </c>
      <c r="AD22" s="64">
        <v>5.2499999999999998E-2</v>
      </c>
      <c r="AE22" s="68">
        <v>1</v>
      </c>
      <c r="AF22" s="64">
        <v>-3.1099999999999999E-2</v>
      </c>
      <c r="AG22" s="68">
        <v>16</v>
      </c>
      <c r="AH22" s="64">
        <v>2.92E-2</v>
      </c>
      <c r="AI22" s="68">
        <v>3</v>
      </c>
      <c r="AJ22" s="64">
        <v>2.1399999999999999E-2</v>
      </c>
      <c r="AK22" s="115">
        <v>6</v>
      </c>
      <c r="AL22" s="119">
        <v>7</v>
      </c>
    </row>
    <row r="23" spans="1:38" ht="15" customHeight="1" x14ac:dyDescent="0.25">
      <c r="A23" s="75" t="s">
        <v>21</v>
      </c>
      <c r="B23" s="130">
        <v>42979</v>
      </c>
      <c r="C23" s="43">
        <v>4.5699999999999998E-2</v>
      </c>
      <c r="D23" s="64">
        <v>1.5699999999999999E-2</v>
      </c>
      <c r="E23" s="68">
        <v>10</v>
      </c>
      <c r="F23" s="64">
        <v>5.0900000000000001E-2</v>
      </c>
      <c r="G23" s="68">
        <v>3</v>
      </c>
      <c r="H23" s="64">
        <v>2.9999999999999997E-4</v>
      </c>
      <c r="I23" s="68">
        <v>13</v>
      </c>
      <c r="J23" s="64">
        <v>8.6999999999999994E-3</v>
      </c>
      <c r="K23" s="68">
        <v>11</v>
      </c>
      <c r="L23" s="64">
        <v>5.4800000000000001E-2</v>
      </c>
      <c r="M23" s="68">
        <v>2</v>
      </c>
      <c r="N23" s="64">
        <v>6.7900000000000002E-2</v>
      </c>
      <c r="O23" s="68">
        <v>1</v>
      </c>
      <c r="P23" s="64">
        <v>-3.0700000000000002E-2</v>
      </c>
      <c r="Q23" s="68">
        <v>17</v>
      </c>
      <c r="R23" s="64">
        <v>-2.76E-2</v>
      </c>
      <c r="S23" s="68">
        <v>15</v>
      </c>
      <c r="T23" s="64">
        <v>4.7699999999999999E-2</v>
      </c>
      <c r="U23" s="68">
        <v>4</v>
      </c>
      <c r="V23" s="64">
        <v>3.4599999999999999E-2</v>
      </c>
      <c r="W23" s="68">
        <v>7</v>
      </c>
      <c r="X23" s="64">
        <v>4.3099999999999999E-2</v>
      </c>
      <c r="Y23" s="68">
        <v>5</v>
      </c>
      <c r="Z23" s="64">
        <v>2.1299999999999999E-2</v>
      </c>
      <c r="AA23" s="68">
        <v>8</v>
      </c>
      <c r="AB23" s="64">
        <v>4.24E-2</v>
      </c>
      <c r="AC23" s="68">
        <v>6</v>
      </c>
      <c r="AD23" s="64">
        <v>1.61E-2</v>
      </c>
      <c r="AE23" s="68">
        <v>9</v>
      </c>
      <c r="AF23" s="64">
        <v>-5.4999999999999997E-3</v>
      </c>
      <c r="AG23" s="68">
        <v>14</v>
      </c>
      <c r="AH23" s="64">
        <v>1E-3</v>
      </c>
      <c r="AI23" s="68">
        <v>12</v>
      </c>
      <c r="AJ23" s="64">
        <v>-2.7900000000000001E-2</v>
      </c>
      <c r="AK23" s="115">
        <v>16</v>
      </c>
      <c r="AL23" s="119">
        <v>4</v>
      </c>
    </row>
    <row r="24" spans="1:38" ht="15" customHeight="1" x14ac:dyDescent="0.25">
      <c r="A24" s="77" t="s">
        <v>22</v>
      </c>
      <c r="B24" s="131">
        <v>42979</v>
      </c>
      <c r="C24" s="43">
        <v>4.19E-2</v>
      </c>
      <c r="D24" s="64">
        <v>8.1699999999999995E-2</v>
      </c>
      <c r="E24" s="68">
        <v>2</v>
      </c>
      <c r="F24" s="64">
        <v>3.7100000000000001E-2</v>
      </c>
      <c r="G24" s="68">
        <v>10</v>
      </c>
      <c r="H24" s="64">
        <v>7.2099999999999997E-2</v>
      </c>
      <c r="I24" s="68">
        <v>4</v>
      </c>
      <c r="J24" s="64">
        <v>1.3599999999999999E-2</v>
      </c>
      <c r="K24" s="68">
        <v>16</v>
      </c>
      <c r="L24" s="64">
        <v>2.9899999999999999E-2</v>
      </c>
      <c r="M24" s="68">
        <v>12</v>
      </c>
      <c r="N24" s="64">
        <v>0.11360000000000001</v>
      </c>
      <c r="O24" s="68">
        <v>1</v>
      </c>
      <c r="P24" s="64">
        <v>-5.7099999999999998E-2</v>
      </c>
      <c r="Q24" s="68">
        <v>17</v>
      </c>
      <c r="R24" s="64">
        <v>4.6399999999999997E-2</v>
      </c>
      <c r="S24" s="68">
        <v>6</v>
      </c>
      <c r="T24" s="64">
        <v>4.2599999999999999E-2</v>
      </c>
      <c r="U24" s="68">
        <v>8</v>
      </c>
      <c r="V24" s="64">
        <v>2.9899999999999999E-2</v>
      </c>
      <c r="W24" s="68">
        <v>12</v>
      </c>
      <c r="X24" s="64">
        <v>7.6300000000000007E-2</v>
      </c>
      <c r="Y24" s="68">
        <v>3</v>
      </c>
      <c r="Z24" s="64">
        <v>0.02</v>
      </c>
      <c r="AA24" s="68">
        <v>15</v>
      </c>
      <c r="AB24" s="64">
        <v>2.1000000000000001E-2</v>
      </c>
      <c r="AC24" s="68">
        <v>14</v>
      </c>
      <c r="AD24" s="64">
        <v>6.59E-2</v>
      </c>
      <c r="AE24" s="68">
        <v>5</v>
      </c>
      <c r="AF24" s="64">
        <v>3.4500000000000003E-2</v>
      </c>
      <c r="AG24" s="68">
        <v>11</v>
      </c>
      <c r="AH24" s="64">
        <v>4.6100000000000002E-2</v>
      </c>
      <c r="AI24" s="68">
        <v>7</v>
      </c>
      <c r="AJ24" s="64">
        <v>4.0300000000000002E-2</v>
      </c>
      <c r="AK24" s="115">
        <v>9</v>
      </c>
      <c r="AL24" s="119">
        <v>8</v>
      </c>
    </row>
    <row r="25" spans="1:38" ht="15" customHeight="1" x14ac:dyDescent="0.25">
      <c r="A25" s="75" t="s">
        <v>23</v>
      </c>
      <c r="B25" s="130">
        <v>42979</v>
      </c>
      <c r="C25" s="43">
        <v>2.1700000000000001E-2</v>
      </c>
      <c r="D25" s="64">
        <v>6.4899999999999999E-2</v>
      </c>
      <c r="E25" s="68">
        <v>3</v>
      </c>
      <c r="F25" s="64">
        <v>2.8299999999999999E-2</v>
      </c>
      <c r="G25" s="68">
        <v>11</v>
      </c>
      <c r="H25" s="64">
        <v>8.5400000000000004E-2</v>
      </c>
      <c r="I25" s="68">
        <v>1</v>
      </c>
      <c r="J25" s="64">
        <v>2.3E-2</v>
      </c>
      <c r="K25" s="68">
        <v>12</v>
      </c>
      <c r="L25" s="64">
        <v>-3.5000000000000001E-3</v>
      </c>
      <c r="M25" s="68">
        <v>16</v>
      </c>
      <c r="N25" s="64">
        <v>2.1899999999999999E-2</v>
      </c>
      <c r="O25" s="68">
        <v>14</v>
      </c>
      <c r="P25" s="64">
        <v>-7.3099999999999998E-2</v>
      </c>
      <c r="Q25" s="68">
        <v>17</v>
      </c>
      <c r="R25" s="64">
        <v>5.5199999999999999E-2</v>
      </c>
      <c r="S25" s="68">
        <v>6</v>
      </c>
      <c r="T25" s="64">
        <v>3.3099999999999997E-2</v>
      </c>
      <c r="U25" s="68">
        <v>10</v>
      </c>
      <c r="V25" s="64">
        <v>1.7299999999999999E-2</v>
      </c>
      <c r="W25" s="68">
        <v>15</v>
      </c>
      <c r="X25" s="64">
        <v>7.7899999999999997E-2</v>
      </c>
      <c r="Y25" s="68">
        <v>2</v>
      </c>
      <c r="Z25" s="64">
        <v>5.1400000000000001E-2</v>
      </c>
      <c r="AA25" s="68">
        <v>7</v>
      </c>
      <c r="AB25" s="64">
        <v>3.4500000000000003E-2</v>
      </c>
      <c r="AC25" s="68">
        <v>9</v>
      </c>
      <c r="AD25" s="64">
        <v>6.2100000000000002E-2</v>
      </c>
      <c r="AE25" s="68">
        <v>4</v>
      </c>
      <c r="AF25" s="64">
        <v>0.05</v>
      </c>
      <c r="AG25" s="68">
        <v>8</v>
      </c>
      <c r="AH25" s="64">
        <v>2.2200000000000001E-2</v>
      </c>
      <c r="AI25" s="68">
        <v>13</v>
      </c>
      <c r="AJ25" s="64">
        <v>5.5599999999999997E-2</v>
      </c>
      <c r="AK25" s="115">
        <v>5</v>
      </c>
      <c r="AL25" s="119">
        <v>14</v>
      </c>
    </row>
    <row r="26" spans="1:38" ht="15" customHeight="1" x14ac:dyDescent="0.25">
      <c r="A26" s="77" t="s">
        <v>24</v>
      </c>
      <c r="B26" s="131">
        <v>42979</v>
      </c>
      <c r="C26" s="43">
        <v>-1.9699999999999999E-2</v>
      </c>
      <c r="D26" s="64">
        <v>-1.23E-2</v>
      </c>
      <c r="E26" s="68">
        <v>13</v>
      </c>
      <c r="F26" s="64">
        <v>-6.4000000000000003E-3</v>
      </c>
      <c r="G26" s="68">
        <v>10</v>
      </c>
      <c r="H26" s="64">
        <v>1.09E-2</v>
      </c>
      <c r="I26" s="68">
        <v>4</v>
      </c>
      <c r="J26" s="64">
        <v>9.9000000000000008E-3</v>
      </c>
      <c r="K26" s="68">
        <v>6</v>
      </c>
      <c r="L26" s="64">
        <v>-3.2399999999999998E-2</v>
      </c>
      <c r="M26" s="68">
        <v>16</v>
      </c>
      <c r="N26" s="64">
        <v>-8.1799999999999998E-2</v>
      </c>
      <c r="O26" s="68">
        <v>17</v>
      </c>
      <c r="P26" s="64">
        <v>-1.7299999999999999E-2</v>
      </c>
      <c r="Q26" s="68">
        <v>14</v>
      </c>
      <c r="R26" s="64">
        <v>6.1000000000000004E-3</v>
      </c>
      <c r="S26" s="68">
        <v>7</v>
      </c>
      <c r="T26" s="64">
        <v>-9.1000000000000004E-3</v>
      </c>
      <c r="U26" s="68">
        <v>11</v>
      </c>
      <c r="V26" s="64">
        <v>-1.0800000000000001E-2</v>
      </c>
      <c r="W26" s="68">
        <v>12</v>
      </c>
      <c r="X26" s="64">
        <v>5.7000000000000002E-3</v>
      </c>
      <c r="Y26" s="68">
        <v>8</v>
      </c>
      <c r="Z26" s="64">
        <v>3.2099999999999997E-2</v>
      </c>
      <c r="AA26" s="68">
        <v>1</v>
      </c>
      <c r="AB26" s="64">
        <v>1.03E-2</v>
      </c>
      <c r="AC26" s="68">
        <v>5</v>
      </c>
      <c r="AD26" s="64">
        <v>-3.8E-3</v>
      </c>
      <c r="AE26" s="68">
        <v>9</v>
      </c>
      <c r="AF26" s="64">
        <v>1.1299999999999999E-2</v>
      </c>
      <c r="AG26" s="68">
        <v>3</v>
      </c>
      <c r="AH26" s="64">
        <v>-2.53E-2</v>
      </c>
      <c r="AI26" s="68">
        <v>15</v>
      </c>
      <c r="AJ26" s="64">
        <v>1.14E-2</v>
      </c>
      <c r="AK26" s="115">
        <v>2</v>
      </c>
      <c r="AL26" s="119">
        <v>14</v>
      </c>
    </row>
    <row r="27" spans="1:38" ht="15" customHeight="1" x14ac:dyDescent="0.25">
      <c r="A27" s="75" t="s">
        <v>25</v>
      </c>
      <c r="B27" s="130">
        <v>42979</v>
      </c>
      <c r="C27" s="43">
        <v>3.5400000000000001E-2</v>
      </c>
      <c r="D27" s="64">
        <v>2.1999999999999999E-2</v>
      </c>
      <c r="E27" s="68">
        <v>6</v>
      </c>
      <c r="F27" s="64">
        <v>0.254</v>
      </c>
      <c r="G27" s="68">
        <v>1</v>
      </c>
      <c r="H27" s="64">
        <v>-1.9400000000000001E-2</v>
      </c>
      <c r="I27" s="68">
        <v>14</v>
      </c>
      <c r="J27" s="64">
        <v>6.83E-2</v>
      </c>
      <c r="K27" s="68">
        <v>5</v>
      </c>
      <c r="L27" s="64">
        <v>0.22159999999999999</v>
      </c>
      <c r="M27" s="68">
        <v>2</v>
      </c>
      <c r="N27" s="64">
        <v>-0.1158</v>
      </c>
      <c r="O27" s="68">
        <v>17</v>
      </c>
      <c r="P27" s="64">
        <v>1.5800000000000002E-2</v>
      </c>
      <c r="Q27" s="68">
        <v>7</v>
      </c>
      <c r="R27" s="64">
        <v>8.9999999999999993E-3</v>
      </c>
      <c r="S27" s="68">
        <v>9</v>
      </c>
      <c r="T27" s="64">
        <v>-1.8800000000000001E-2</v>
      </c>
      <c r="U27" s="68">
        <v>13</v>
      </c>
      <c r="V27" s="64">
        <v>-1.84E-2</v>
      </c>
      <c r="W27" s="68">
        <v>12</v>
      </c>
      <c r="X27" s="64">
        <v>1.6999999999999999E-3</v>
      </c>
      <c r="Y27" s="68">
        <v>11</v>
      </c>
      <c r="Z27" s="64">
        <v>-2.0500000000000001E-2</v>
      </c>
      <c r="AA27" s="68">
        <v>15</v>
      </c>
      <c r="AB27" s="64">
        <v>7.2300000000000003E-2</v>
      </c>
      <c r="AC27" s="68">
        <v>4</v>
      </c>
      <c r="AD27" s="64">
        <v>6.6E-3</v>
      </c>
      <c r="AE27" s="68">
        <v>10</v>
      </c>
      <c r="AF27" s="64">
        <v>-2.12E-2</v>
      </c>
      <c r="AG27" s="68">
        <v>16</v>
      </c>
      <c r="AH27" s="64">
        <v>1.32E-2</v>
      </c>
      <c r="AI27" s="68">
        <v>8</v>
      </c>
      <c r="AJ27" s="64">
        <v>0.1217</v>
      </c>
      <c r="AK27" s="115">
        <v>3</v>
      </c>
      <c r="AL27" s="119">
        <v>5</v>
      </c>
    </row>
    <row r="28" spans="1:38" ht="15" customHeight="1" x14ac:dyDescent="0.25">
      <c r="A28" s="77" t="s">
        <v>26</v>
      </c>
      <c r="B28" s="131">
        <v>42979</v>
      </c>
      <c r="C28" s="43">
        <v>4.5499999999999999E-2</v>
      </c>
      <c r="D28" s="64">
        <v>1.7299999999999999E-2</v>
      </c>
      <c r="E28" s="68">
        <v>8</v>
      </c>
      <c r="F28" s="64">
        <v>0.22889999999999999</v>
      </c>
      <c r="G28" s="68">
        <v>2</v>
      </c>
      <c r="H28" s="64">
        <v>-3.0000000000000001E-3</v>
      </c>
      <c r="I28" s="68">
        <v>13</v>
      </c>
      <c r="J28" s="64">
        <v>6.3899999999999998E-2</v>
      </c>
      <c r="K28" s="68">
        <v>4</v>
      </c>
      <c r="L28" s="64">
        <v>0.23730000000000001</v>
      </c>
      <c r="M28" s="68">
        <v>1</v>
      </c>
      <c r="N28" s="64">
        <v>-9.4299999999999995E-2</v>
      </c>
      <c r="O28" s="68">
        <v>17</v>
      </c>
      <c r="P28" s="64">
        <v>7.6E-3</v>
      </c>
      <c r="Q28" s="68">
        <v>11</v>
      </c>
      <c r="R28" s="64">
        <v>-2.1399999999999999E-2</v>
      </c>
      <c r="S28" s="68">
        <v>15</v>
      </c>
      <c r="T28" s="64">
        <v>4.0800000000000003E-2</v>
      </c>
      <c r="U28" s="68">
        <v>6</v>
      </c>
      <c r="V28" s="64">
        <v>5.7099999999999998E-2</v>
      </c>
      <c r="W28" s="68">
        <v>5</v>
      </c>
      <c r="X28" s="64">
        <v>3.7000000000000002E-3</v>
      </c>
      <c r="Y28" s="68">
        <v>12</v>
      </c>
      <c r="Z28" s="64">
        <v>-2.2200000000000001E-2</v>
      </c>
      <c r="AA28" s="68">
        <v>16</v>
      </c>
      <c r="AB28" s="64">
        <v>2.5600000000000001E-2</v>
      </c>
      <c r="AC28" s="68">
        <v>7</v>
      </c>
      <c r="AD28" s="64">
        <v>1.15E-2</v>
      </c>
      <c r="AE28" s="68">
        <v>10</v>
      </c>
      <c r="AF28" s="64">
        <v>-1.9E-2</v>
      </c>
      <c r="AG28" s="68">
        <v>14</v>
      </c>
      <c r="AH28" s="64">
        <v>1.54E-2</v>
      </c>
      <c r="AI28" s="68">
        <v>9</v>
      </c>
      <c r="AJ28" s="64">
        <v>0.11559999999999999</v>
      </c>
      <c r="AK28" s="115">
        <v>3</v>
      </c>
      <c r="AL28" s="119">
        <v>5</v>
      </c>
    </row>
    <row r="29" spans="1:38" ht="15" customHeight="1" x14ac:dyDescent="0.25">
      <c r="A29" s="75" t="s">
        <v>27</v>
      </c>
      <c r="B29" s="130">
        <v>42979</v>
      </c>
      <c r="C29" s="43">
        <v>6.7100000000000007E-2</v>
      </c>
      <c r="D29" s="64">
        <v>-2.0999999999999999E-3</v>
      </c>
      <c r="E29" s="68">
        <v>12</v>
      </c>
      <c r="F29" s="64">
        <v>0.34370000000000001</v>
      </c>
      <c r="G29" s="68">
        <v>1</v>
      </c>
      <c r="H29" s="64">
        <v>1.0999999999999999E-2</v>
      </c>
      <c r="I29" s="68">
        <v>11</v>
      </c>
      <c r="J29" s="64">
        <v>0.18029999999999999</v>
      </c>
      <c r="K29" s="68">
        <v>3</v>
      </c>
      <c r="L29" s="64">
        <v>0.23400000000000001</v>
      </c>
      <c r="M29" s="68">
        <v>2</v>
      </c>
      <c r="N29" s="64">
        <v>-0.12759999999999999</v>
      </c>
      <c r="O29" s="68">
        <v>17</v>
      </c>
      <c r="P29" s="64">
        <v>3.3799999999999997E-2</v>
      </c>
      <c r="Q29" s="68">
        <v>8</v>
      </c>
      <c r="R29" s="64">
        <v>0.1201</v>
      </c>
      <c r="S29" s="68">
        <v>5</v>
      </c>
      <c r="T29" s="64">
        <v>-8.1900000000000001E-2</v>
      </c>
      <c r="U29" s="68">
        <v>16</v>
      </c>
      <c r="V29" s="64">
        <v>-6.1600000000000002E-2</v>
      </c>
      <c r="W29" s="68">
        <v>15</v>
      </c>
      <c r="X29" s="64">
        <v>3.4700000000000002E-2</v>
      </c>
      <c r="Y29" s="68">
        <v>7</v>
      </c>
      <c r="Z29" s="64">
        <v>-1.9400000000000001E-2</v>
      </c>
      <c r="AA29" s="68">
        <v>13</v>
      </c>
      <c r="AB29" s="64">
        <v>-3.44E-2</v>
      </c>
      <c r="AC29" s="68">
        <v>14</v>
      </c>
      <c r="AD29" s="64">
        <v>0.1452</v>
      </c>
      <c r="AE29" s="68">
        <v>4</v>
      </c>
      <c r="AF29" s="64">
        <v>2.86E-2</v>
      </c>
      <c r="AG29" s="68">
        <v>10</v>
      </c>
      <c r="AH29" s="64">
        <v>2.93E-2</v>
      </c>
      <c r="AI29" s="68">
        <v>9</v>
      </c>
      <c r="AJ29" s="64">
        <v>3.5499999999999997E-2</v>
      </c>
      <c r="AK29" s="115">
        <v>6</v>
      </c>
      <c r="AL29" s="119">
        <v>5</v>
      </c>
    </row>
    <row r="30" spans="1:38" ht="15" customHeight="1" x14ac:dyDescent="0.25">
      <c r="A30" s="77" t="s">
        <v>28</v>
      </c>
      <c r="B30" s="131">
        <v>42979</v>
      </c>
      <c r="C30" s="43">
        <v>0.1721</v>
      </c>
      <c r="D30" s="64">
        <v>6.83E-2</v>
      </c>
      <c r="E30" s="68">
        <v>14</v>
      </c>
      <c r="F30" s="64">
        <v>0.46800000000000003</v>
      </c>
      <c r="G30" s="68">
        <v>1</v>
      </c>
      <c r="H30" s="64">
        <v>0.1822</v>
      </c>
      <c r="I30" s="68">
        <v>9</v>
      </c>
      <c r="J30" s="64">
        <v>0.38490000000000002</v>
      </c>
      <c r="K30" s="68">
        <v>3</v>
      </c>
      <c r="L30" s="64">
        <v>0.25280000000000002</v>
      </c>
      <c r="M30" s="68">
        <v>7</v>
      </c>
      <c r="N30" s="64">
        <v>0.15620000000000001</v>
      </c>
      <c r="O30" s="68">
        <v>11</v>
      </c>
      <c r="P30" s="64">
        <v>4.0899999999999999E-2</v>
      </c>
      <c r="Q30" s="68">
        <v>15</v>
      </c>
      <c r="R30" s="64">
        <v>0.1716</v>
      </c>
      <c r="S30" s="68">
        <v>10</v>
      </c>
      <c r="T30" s="64">
        <v>0.19</v>
      </c>
      <c r="U30" s="68">
        <v>8</v>
      </c>
      <c r="V30" s="64">
        <v>0.2616</v>
      </c>
      <c r="W30" s="68">
        <v>5</v>
      </c>
      <c r="X30" s="64">
        <v>0.1452</v>
      </c>
      <c r="Y30" s="68">
        <v>12</v>
      </c>
      <c r="Z30" s="64">
        <v>9.9000000000000008E-3</v>
      </c>
      <c r="AA30" s="68">
        <v>16</v>
      </c>
      <c r="AB30" s="64">
        <v>-2.8999999999999998E-3</v>
      </c>
      <c r="AC30" s="68">
        <v>17</v>
      </c>
      <c r="AD30" s="64">
        <v>0.39069999999999999</v>
      </c>
      <c r="AE30" s="68">
        <v>2</v>
      </c>
      <c r="AF30" s="64">
        <v>0.25440000000000002</v>
      </c>
      <c r="AG30" s="68">
        <v>6</v>
      </c>
      <c r="AH30" s="64">
        <v>8.6900000000000005E-2</v>
      </c>
      <c r="AI30" s="68">
        <v>13</v>
      </c>
      <c r="AJ30" s="64">
        <v>0.27850000000000003</v>
      </c>
      <c r="AK30" s="115">
        <v>4</v>
      </c>
      <c r="AL30" s="119">
        <v>9</v>
      </c>
    </row>
    <row r="31" spans="1:38" ht="15" customHeight="1" x14ac:dyDescent="0.25">
      <c r="A31" s="75" t="s">
        <v>29</v>
      </c>
      <c r="B31" s="130">
        <v>42979</v>
      </c>
      <c r="C31" s="43">
        <v>0.20269999999999999</v>
      </c>
      <c r="D31" s="64">
        <v>0.14610000000000001</v>
      </c>
      <c r="E31" s="68">
        <v>11</v>
      </c>
      <c r="F31" s="64">
        <v>0.66369999999999996</v>
      </c>
      <c r="G31" s="68">
        <v>1</v>
      </c>
      <c r="H31" s="64">
        <v>0.1239</v>
      </c>
      <c r="I31" s="68">
        <v>12</v>
      </c>
      <c r="J31" s="64">
        <v>0.2069</v>
      </c>
      <c r="K31" s="68">
        <v>9</v>
      </c>
      <c r="L31" s="64">
        <v>0.16</v>
      </c>
      <c r="M31" s="68">
        <v>10</v>
      </c>
      <c r="N31" s="64">
        <v>-0.1353</v>
      </c>
      <c r="O31" s="68">
        <v>17</v>
      </c>
      <c r="P31" s="64">
        <v>0.33069999999999999</v>
      </c>
      <c r="Q31" s="68">
        <v>5</v>
      </c>
      <c r="R31" s="64">
        <v>3.8100000000000002E-2</v>
      </c>
      <c r="S31" s="68">
        <v>15</v>
      </c>
      <c r="T31" s="64">
        <v>8.7499999999999994E-2</v>
      </c>
      <c r="U31" s="68">
        <v>13</v>
      </c>
      <c r="V31" s="64">
        <v>0.23769999999999999</v>
      </c>
      <c r="W31" s="68">
        <v>8</v>
      </c>
      <c r="X31" s="64">
        <v>0.32840000000000003</v>
      </c>
      <c r="Y31" s="68">
        <v>6</v>
      </c>
      <c r="Z31" s="64">
        <v>5.3600000000000002E-2</v>
      </c>
      <c r="AA31" s="68">
        <v>14</v>
      </c>
      <c r="AB31" s="64">
        <v>0.25619999999999998</v>
      </c>
      <c r="AC31" s="68">
        <v>7</v>
      </c>
      <c r="AD31" s="64">
        <v>0.37480000000000002</v>
      </c>
      <c r="AE31" s="68">
        <v>4</v>
      </c>
      <c r="AF31" s="64">
        <v>0.5504</v>
      </c>
      <c r="AG31" s="68">
        <v>2</v>
      </c>
      <c r="AH31" s="64">
        <v>2.41E-2</v>
      </c>
      <c r="AI31" s="68">
        <v>16</v>
      </c>
      <c r="AJ31" s="64">
        <v>0.46460000000000001</v>
      </c>
      <c r="AK31" s="115">
        <v>3</v>
      </c>
      <c r="AL31" s="119">
        <v>9</v>
      </c>
    </row>
    <row r="32" spans="1:38" ht="15.75" thickBot="1" x14ac:dyDescent="0.3">
      <c r="A32" s="82" t="s">
        <v>30</v>
      </c>
      <c r="B32" s="136">
        <v>42979</v>
      </c>
      <c r="C32" s="45">
        <v>3.8999999999999998E-3</v>
      </c>
      <c r="D32" s="66">
        <v>1.55E-2</v>
      </c>
      <c r="E32" s="67">
        <v>6</v>
      </c>
      <c r="F32" s="66">
        <v>-3.4000000000000002E-2</v>
      </c>
      <c r="G32" s="67">
        <v>11</v>
      </c>
      <c r="H32" s="66">
        <v>2.9399999999999999E-2</v>
      </c>
      <c r="I32" s="67">
        <v>4</v>
      </c>
      <c r="J32" s="66">
        <v>5.0500000000000003E-2</v>
      </c>
      <c r="K32" s="67">
        <v>3</v>
      </c>
      <c r="L32" s="66">
        <v>-7.7499999999999999E-2</v>
      </c>
      <c r="M32" s="67">
        <v>16</v>
      </c>
      <c r="N32" s="66">
        <v>-4.2799999999999998E-2</v>
      </c>
      <c r="O32" s="67">
        <v>12</v>
      </c>
      <c r="P32" s="66">
        <v>-6.9599999999999995E-2</v>
      </c>
      <c r="Q32" s="67">
        <v>15</v>
      </c>
      <c r="R32" s="66">
        <v>-2.4299999999999999E-2</v>
      </c>
      <c r="S32" s="67">
        <v>9</v>
      </c>
      <c r="T32" s="66">
        <v>-8.3000000000000001E-3</v>
      </c>
      <c r="U32" s="67">
        <v>8</v>
      </c>
      <c r="V32" s="66">
        <v>-0.122</v>
      </c>
      <c r="W32" s="67">
        <v>17</v>
      </c>
      <c r="X32" s="66">
        <v>9.6299999999999997E-2</v>
      </c>
      <c r="Y32" s="67">
        <v>1</v>
      </c>
      <c r="Z32" s="66">
        <v>2.7900000000000001E-2</v>
      </c>
      <c r="AA32" s="67">
        <v>5</v>
      </c>
      <c r="AB32" s="66">
        <v>0</v>
      </c>
      <c r="AC32" s="67">
        <v>7</v>
      </c>
      <c r="AD32" s="66">
        <v>-5.4300000000000001E-2</v>
      </c>
      <c r="AE32" s="67">
        <v>14</v>
      </c>
      <c r="AF32" s="66">
        <v>-2.5999999999999999E-2</v>
      </c>
      <c r="AG32" s="67">
        <v>10</v>
      </c>
      <c r="AH32" s="66">
        <v>-4.9599999999999998E-2</v>
      </c>
      <c r="AI32" s="67">
        <v>13</v>
      </c>
      <c r="AJ32" s="66">
        <v>8.2500000000000004E-2</v>
      </c>
      <c r="AK32" s="116">
        <v>2</v>
      </c>
      <c r="AL32" s="120">
        <v>6</v>
      </c>
    </row>
    <row r="33" spans="1:38" x14ac:dyDescent="0.25">
      <c r="A33" s="81" t="s">
        <v>31</v>
      </c>
      <c r="B33" s="123">
        <v>42979</v>
      </c>
      <c r="C33" s="72">
        <v>7.2300000000000003E-2</v>
      </c>
      <c r="D33" s="90">
        <v>5.7299999999999997E-2</v>
      </c>
      <c r="E33" s="91">
        <v>12</v>
      </c>
      <c r="F33" s="90">
        <v>0.1101</v>
      </c>
      <c r="G33" s="91">
        <v>6</v>
      </c>
      <c r="H33" s="90">
        <v>0.12609999999999999</v>
      </c>
      <c r="I33" s="91">
        <v>4</v>
      </c>
      <c r="J33" s="90">
        <v>6.6900000000000001E-2</v>
      </c>
      <c r="K33" s="91">
        <v>10</v>
      </c>
      <c r="L33" s="90">
        <v>4.9399999999999999E-2</v>
      </c>
      <c r="M33" s="91">
        <v>14</v>
      </c>
      <c r="N33" s="90">
        <v>9.9599999999999994E-2</v>
      </c>
      <c r="O33" s="91">
        <v>8</v>
      </c>
      <c r="P33" s="90">
        <v>0.18260000000000001</v>
      </c>
      <c r="Q33" s="91">
        <v>2</v>
      </c>
      <c r="R33" s="90">
        <v>0.39529999999999998</v>
      </c>
      <c r="S33" s="91">
        <v>1</v>
      </c>
      <c r="T33" s="90">
        <v>7.5800000000000006E-2</v>
      </c>
      <c r="U33" s="91">
        <v>9</v>
      </c>
      <c r="V33" s="90">
        <v>0.1212</v>
      </c>
      <c r="W33" s="91">
        <v>5</v>
      </c>
      <c r="X33" s="90">
        <v>0.1729</v>
      </c>
      <c r="Y33" s="91">
        <v>3</v>
      </c>
      <c r="Z33" s="90">
        <v>4.3299999999999998E-2</v>
      </c>
      <c r="AA33" s="91">
        <v>15</v>
      </c>
      <c r="AB33" s="90">
        <v>3.7600000000000001E-2</v>
      </c>
      <c r="AC33" s="91">
        <v>16</v>
      </c>
      <c r="AD33" s="90">
        <v>6.1800000000000001E-2</v>
      </c>
      <c r="AE33" s="91">
        <v>11</v>
      </c>
      <c r="AF33" s="90">
        <v>1.47E-2</v>
      </c>
      <c r="AG33" s="91">
        <v>17</v>
      </c>
      <c r="AH33" s="90">
        <v>5.3699999999999998E-2</v>
      </c>
      <c r="AI33" s="91">
        <v>13</v>
      </c>
      <c r="AJ33" s="90">
        <v>0.1018</v>
      </c>
      <c r="AK33" s="114">
        <v>7</v>
      </c>
      <c r="AL33" s="118">
        <v>9</v>
      </c>
    </row>
    <row r="34" spans="1:38" x14ac:dyDescent="0.25">
      <c r="A34" s="77" t="s">
        <v>32</v>
      </c>
      <c r="B34" s="127">
        <v>42979</v>
      </c>
      <c r="C34" s="43">
        <v>4.5499999999999999E-2</v>
      </c>
      <c r="D34" s="64">
        <v>8.8999999999999996E-2</v>
      </c>
      <c r="E34" s="68">
        <v>4</v>
      </c>
      <c r="F34" s="64">
        <v>7.2999999999999995E-2</v>
      </c>
      <c r="G34" s="68">
        <v>5</v>
      </c>
      <c r="H34" s="64">
        <v>0.35389999999999999</v>
      </c>
      <c r="I34" s="68">
        <v>1</v>
      </c>
      <c r="J34" s="64">
        <v>6.6199999999999995E-2</v>
      </c>
      <c r="K34" s="68">
        <v>8</v>
      </c>
      <c r="L34" s="64">
        <v>2.9499999999999998E-2</v>
      </c>
      <c r="M34" s="68">
        <v>13</v>
      </c>
      <c r="N34" s="64">
        <v>4.9799999999999997E-2</v>
      </c>
      <c r="O34" s="68">
        <v>9</v>
      </c>
      <c r="P34" s="64">
        <v>7.1800000000000003E-2</v>
      </c>
      <c r="Q34" s="68">
        <v>7</v>
      </c>
      <c r="R34" s="64">
        <v>0.1273</v>
      </c>
      <c r="S34" s="68">
        <v>3</v>
      </c>
      <c r="T34" s="64">
        <v>4.7899999999999998E-2</v>
      </c>
      <c r="U34" s="68">
        <v>10</v>
      </c>
      <c r="V34" s="64">
        <v>7.2999999999999995E-2</v>
      </c>
      <c r="W34" s="68">
        <v>5</v>
      </c>
      <c r="X34" s="64">
        <v>0.16239999999999999</v>
      </c>
      <c r="Y34" s="68">
        <v>2</v>
      </c>
      <c r="Z34" s="64">
        <v>-2.41E-2</v>
      </c>
      <c r="AA34" s="68">
        <v>17</v>
      </c>
      <c r="AB34" s="64">
        <v>2.5899999999999999E-2</v>
      </c>
      <c r="AC34" s="68">
        <v>14</v>
      </c>
      <c r="AD34" s="64">
        <v>3.7600000000000001E-2</v>
      </c>
      <c r="AE34" s="68">
        <v>12</v>
      </c>
      <c r="AF34" s="64">
        <v>-1.41E-2</v>
      </c>
      <c r="AG34" s="68">
        <v>15</v>
      </c>
      <c r="AH34" s="64">
        <v>3.8800000000000001E-2</v>
      </c>
      <c r="AI34" s="68">
        <v>11</v>
      </c>
      <c r="AJ34" s="64">
        <v>-1.7999999999999999E-2</v>
      </c>
      <c r="AK34" s="115">
        <v>16</v>
      </c>
      <c r="AL34" s="119">
        <v>10</v>
      </c>
    </row>
    <row r="35" spans="1:38" ht="15.75" thickBot="1" x14ac:dyDescent="0.3">
      <c r="A35" s="78" t="s">
        <v>52</v>
      </c>
      <c r="B35" s="121">
        <v>42979</v>
      </c>
      <c r="C35" s="45">
        <v>0.20200000000000001</v>
      </c>
      <c r="D35" s="66">
        <v>4.9558</v>
      </c>
      <c r="E35" s="67">
        <v>1</v>
      </c>
      <c r="F35" s="66">
        <v>0.81089999999999995</v>
      </c>
      <c r="G35" s="67">
        <v>2</v>
      </c>
      <c r="H35" s="66">
        <v>0.3569</v>
      </c>
      <c r="I35" s="67">
        <v>3</v>
      </c>
      <c r="J35" s="66">
        <v>-0.48399999999999999</v>
      </c>
      <c r="K35" s="67">
        <v>11</v>
      </c>
      <c r="L35" s="66">
        <v>-2.6599999999999999E-2</v>
      </c>
      <c r="M35" s="67">
        <v>9</v>
      </c>
      <c r="N35" s="66">
        <v>1.3599999999999999E-2</v>
      </c>
      <c r="O35" s="67">
        <v>8</v>
      </c>
      <c r="P35" s="66" t="s">
        <v>71</v>
      </c>
      <c r="Q35" s="65" t="s">
        <v>71</v>
      </c>
      <c r="R35" s="66" t="s">
        <v>71</v>
      </c>
      <c r="S35" s="65" t="s">
        <v>71</v>
      </c>
      <c r="T35" s="66">
        <v>0.26960000000000001</v>
      </c>
      <c r="U35" s="67">
        <v>5</v>
      </c>
      <c r="V35" s="66">
        <v>-3.7199999999999997E-2</v>
      </c>
      <c r="W35" s="67">
        <v>10</v>
      </c>
      <c r="X35" s="66" t="s">
        <v>71</v>
      </c>
      <c r="Y35" s="65" t="s">
        <v>71</v>
      </c>
      <c r="Z35" s="66">
        <v>0.34820000000000001</v>
      </c>
      <c r="AA35" s="67">
        <v>4</v>
      </c>
      <c r="AB35" s="66">
        <v>0.15740000000000001</v>
      </c>
      <c r="AC35" s="67">
        <v>7</v>
      </c>
      <c r="AD35" s="66" t="s">
        <v>71</v>
      </c>
      <c r="AE35" s="65" t="s">
        <v>71</v>
      </c>
      <c r="AF35" s="66">
        <v>-1</v>
      </c>
      <c r="AG35" s="67">
        <v>12</v>
      </c>
      <c r="AH35" s="66">
        <v>0.17910000000000001</v>
      </c>
      <c r="AI35" s="67">
        <v>6</v>
      </c>
      <c r="AJ35" s="66" t="s">
        <v>71</v>
      </c>
      <c r="AK35" s="65" t="s">
        <v>71</v>
      </c>
      <c r="AL35" s="120">
        <v>5</v>
      </c>
    </row>
    <row r="36" spans="1:38" ht="15.75" thickBot="1" x14ac:dyDescent="0.3">
      <c r="A36" s="80" t="s">
        <v>33</v>
      </c>
      <c r="B36" s="126">
        <v>42979</v>
      </c>
      <c r="C36" s="47">
        <v>4.1000000000000002E-2</v>
      </c>
      <c r="D36" s="62">
        <v>4.07E-2</v>
      </c>
      <c r="E36" s="88">
        <v>8</v>
      </c>
      <c r="F36" s="62">
        <v>4.9099999999999998E-2</v>
      </c>
      <c r="G36" s="88">
        <v>5</v>
      </c>
      <c r="H36" s="62">
        <v>6.9099999999999995E-2</v>
      </c>
      <c r="I36" s="88">
        <v>1</v>
      </c>
      <c r="J36" s="62">
        <v>3.1399999999999997E-2</v>
      </c>
      <c r="K36" s="88">
        <v>14</v>
      </c>
      <c r="L36" s="62">
        <v>4.5199999999999997E-2</v>
      </c>
      <c r="M36" s="88">
        <v>6</v>
      </c>
      <c r="N36" s="62">
        <v>5.96E-2</v>
      </c>
      <c r="O36" s="88">
        <v>2</v>
      </c>
      <c r="P36" s="62">
        <v>3.4200000000000001E-2</v>
      </c>
      <c r="Q36" s="88">
        <v>13</v>
      </c>
      <c r="R36" s="62">
        <v>2.5499999999999998E-2</v>
      </c>
      <c r="S36" s="88">
        <v>17</v>
      </c>
      <c r="T36" s="62">
        <v>3.4700000000000002E-2</v>
      </c>
      <c r="U36" s="88">
        <v>12</v>
      </c>
      <c r="V36" s="62">
        <v>4.2200000000000001E-2</v>
      </c>
      <c r="W36" s="88">
        <v>7</v>
      </c>
      <c r="X36" s="62">
        <v>2.7099999999999999E-2</v>
      </c>
      <c r="Y36" s="88">
        <v>16</v>
      </c>
      <c r="Z36" s="62">
        <v>3.0700000000000002E-2</v>
      </c>
      <c r="AA36" s="88">
        <v>15</v>
      </c>
      <c r="AB36" s="62">
        <v>3.6499999999999998E-2</v>
      </c>
      <c r="AC36" s="88">
        <v>10</v>
      </c>
      <c r="AD36" s="62">
        <v>3.6700000000000003E-2</v>
      </c>
      <c r="AE36" s="88">
        <v>9</v>
      </c>
      <c r="AF36" s="62">
        <v>5.2600000000000001E-2</v>
      </c>
      <c r="AG36" s="88">
        <v>3</v>
      </c>
      <c r="AH36" s="62">
        <v>3.6400000000000002E-2</v>
      </c>
      <c r="AI36" s="88">
        <v>11</v>
      </c>
      <c r="AJ36" s="62">
        <v>5.1200000000000002E-2</v>
      </c>
      <c r="AK36" s="113">
        <v>4</v>
      </c>
      <c r="AL36" s="117">
        <v>7</v>
      </c>
    </row>
    <row r="37" spans="1:38" x14ac:dyDescent="0.25">
      <c r="A37" s="81" t="s">
        <v>34</v>
      </c>
      <c r="B37" s="123">
        <v>42979</v>
      </c>
      <c r="C37" s="72">
        <v>8.4400000000000003E-2</v>
      </c>
      <c r="D37" s="90">
        <v>-2.2000000000000001E-3</v>
      </c>
      <c r="E37" s="91">
        <v>14</v>
      </c>
      <c r="F37" s="90">
        <v>0.35239999999999999</v>
      </c>
      <c r="G37" s="91">
        <v>2</v>
      </c>
      <c r="H37" s="90">
        <v>1.6199999999999999E-2</v>
      </c>
      <c r="I37" s="91">
        <v>12</v>
      </c>
      <c r="J37" s="90">
        <v>0.30990000000000001</v>
      </c>
      <c r="K37" s="91">
        <v>3</v>
      </c>
      <c r="L37" s="90">
        <v>0.85760000000000003</v>
      </c>
      <c r="M37" s="91">
        <v>1</v>
      </c>
      <c r="N37" s="90">
        <v>8.2400000000000001E-2</v>
      </c>
      <c r="O37" s="91">
        <v>8</v>
      </c>
      <c r="P37" s="90">
        <v>1.5E-3</v>
      </c>
      <c r="Q37" s="91">
        <v>13</v>
      </c>
      <c r="R37" s="90">
        <v>-3.7000000000000002E-3</v>
      </c>
      <c r="S37" s="91">
        <v>15</v>
      </c>
      <c r="T37" s="90">
        <v>5.6800000000000003E-2</v>
      </c>
      <c r="U37" s="91">
        <v>9</v>
      </c>
      <c r="V37" s="90">
        <v>9.7500000000000003E-2</v>
      </c>
      <c r="W37" s="91">
        <v>6</v>
      </c>
      <c r="X37" s="90">
        <v>8.8599999999999998E-2</v>
      </c>
      <c r="Y37" s="91">
        <v>7</v>
      </c>
      <c r="Z37" s="90">
        <v>5.3499999999999999E-2</v>
      </c>
      <c r="AA37" s="91">
        <v>10</v>
      </c>
      <c r="AB37" s="90">
        <v>-1.7999999999999999E-2</v>
      </c>
      <c r="AC37" s="91">
        <v>16</v>
      </c>
      <c r="AD37" s="90">
        <v>0.1893</v>
      </c>
      <c r="AE37" s="91">
        <v>4</v>
      </c>
      <c r="AF37" s="90">
        <v>-0.1898</v>
      </c>
      <c r="AG37" s="91">
        <v>17</v>
      </c>
      <c r="AH37" s="90">
        <v>0.1749</v>
      </c>
      <c r="AI37" s="91">
        <v>5</v>
      </c>
      <c r="AJ37" s="90">
        <v>3.6499999999999998E-2</v>
      </c>
      <c r="AK37" s="114">
        <v>11</v>
      </c>
      <c r="AL37" s="118">
        <v>7</v>
      </c>
    </row>
    <row r="38" spans="1:38" ht="15.75" thickBot="1" x14ac:dyDescent="0.3">
      <c r="A38" s="82" t="s">
        <v>35</v>
      </c>
      <c r="B38" s="122">
        <v>42979</v>
      </c>
      <c r="C38" s="45">
        <v>7.3400000000000007E-2</v>
      </c>
      <c r="D38" s="66">
        <v>4.5900000000000003E-2</v>
      </c>
      <c r="E38" s="67">
        <v>11</v>
      </c>
      <c r="F38" s="66">
        <v>0.32590000000000002</v>
      </c>
      <c r="G38" s="67">
        <v>2</v>
      </c>
      <c r="H38" s="66">
        <v>-6.2700000000000006E-2</v>
      </c>
      <c r="I38" s="67">
        <v>17</v>
      </c>
      <c r="J38" s="66">
        <v>0.32940000000000003</v>
      </c>
      <c r="K38" s="67">
        <v>1</v>
      </c>
      <c r="L38" s="66">
        <v>0.10730000000000001</v>
      </c>
      <c r="M38" s="67">
        <v>5</v>
      </c>
      <c r="N38" s="66">
        <v>-4.3400000000000001E-2</v>
      </c>
      <c r="O38" s="67">
        <v>16</v>
      </c>
      <c r="P38" s="66">
        <v>5.8599999999999999E-2</v>
      </c>
      <c r="Q38" s="67">
        <v>9</v>
      </c>
      <c r="R38" s="66">
        <v>7.5200000000000003E-2</v>
      </c>
      <c r="S38" s="67">
        <v>7</v>
      </c>
      <c r="T38" s="66">
        <v>4.5600000000000002E-2</v>
      </c>
      <c r="U38" s="67">
        <v>12</v>
      </c>
      <c r="V38" s="66">
        <v>9.5699999999999993E-2</v>
      </c>
      <c r="W38" s="67">
        <v>6</v>
      </c>
      <c r="X38" s="66">
        <v>6.1100000000000002E-2</v>
      </c>
      <c r="Y38" s="67">
        <v>8</v>
      </c>
      <c r="Z38" s="66">
        <v>-7.9000000000000008E-3</v>
      </c>
      <c r="AA38" s="67">
        <v>14</v>
      </c>
      <c r="AB38" s="66">
        <v>6.7000000000000002E-3</v>
      </c>
      <c r="AC38" s="67">
        <v>13</v>
      </c>
      <c r="AD38" s="66">
        <v>4.9700000000000001E-2</v>
      </c>
      <c r="AE38" s="67">
        <v>10</v>
      </c>
      <c r="AF38" s="66">
        <v>-3.4799999999999998E-2</v>
      </c>
      <c r="AG38" s="67">
        <v>15</v>
      </c>
      <c r="AH38" s="66">
        <v>0.27329999999999999</v>
      </c>
      <c r="AI38" s="67">
        <v>3</v>
      </c>
      <c r="AJ38" s="66">
        <v>0.16309999999999999</v>
      </c>
      <c r="AK38" s="116">
        <v>4</v>
      </c>
      <c r="AL38" s="120">
        <v>7</v>
      </c>
    </row>
    <row r="39" spans="1:38" x14ac:dyDescent="0.25">
      <c r="A39" s="81" t="s">
        <v>36</v>
      </c>
      <c r="B39" s="123" t="s">
        <v>69</v>
      </c>
      <c r="C39" s="93">
        <v>4.5199999999999997E-2</v>
      </c>
      <c r="D39" s="90">
        <v>3.4700000000000002E-2</v>
      </c>
      <c r="E39" s="91">
        <v>5</v>
      </c>
      <c r="F39" s="90">
        <v>4.3299999999999998E-2</v>
      </c>
      <c r="G39" s="91">
        <v>9</v>
      </c>
      <c r="H39" s="90">
        <v>5.6099999999999997E-2</v>
      </c>
      <c r="I39" s="91">
        <v>11</v>
      </c>
      <c r="J39" s="90">
        <v>2.1399999999999999E-2</v>
      </c>
      <c r="K39" s="91">
        <v>2</v>
      </c>
      <c r="L39" s="90">
        <v>3.9699999999999999E-2</v>
      </c>
      <c r="M39" s="91">
        <v>7</v>
      </c>
      <c r="N39" s="90">
        <v>7.7600000000000002E-2</v>
      </c>
      <c r="O39" s="91">
        <v>14</v>
      </c>
      <c r="P39" s="90">
        <v>9.5000000000000001E-2</v>
      </c>
      <c r="Q39" s="91">
        <v>17</v>
      </c>
      <c r="R39" s="90">
        <v>3.6700000000000003E-2</v>
      </c>
      <c r="S39" s="91">
        <v>6</v>
      </c>
      <c r="T39" s="90">
        <v>3.1300000000000001E-2</v>
      </c>
      <c r="U39" s="91">
        <v>3</v>
      </c>
      <c r="V39" s="90">
        <v>4.1799999999999997E-2</v>
      </c>
      <c r="W39" s="91">
        <v>8</v>
      </c>
      <c r="X39" s="90">
        <v>7.8299999999999995E-2</v>
      </c>
      <c r="Y39" s="91">
        <v>15</v>
      </c>
      <c r="Z39" s="90">
        <v>5.9299999999999999E-2</v>
      </c>
      <c r="AA39" s="91">
        <v>12</v>
      </c>
      <c r="AB39" s="90">
        <v>0.08</v>
      </c>
      <c r="AC39" s="91">
        <v>16</v>
      </c>
      <c r="AD39" s="90">
        <v>6.4000000000000001E-2</v>
      </c>
      <c r="AE39" s="91">
        <v>13</v>
      </c>
      <c r="AF39" s="90">
        <v>-4.4999999999999997E-3</v>
      </c>
      <c r="AG39" s="91">
        <v>1</v>
      </c>
      <c r="AH39" s="90">
        <v>3.27E-2</v>
      </c>
      <c r="AI39" s="91">
        <v>4</v>
      </c>
      <c r="AJ39" s="90">
        <v>5.45E-2</v>
      </c>
      <c r="AK39" s="114">
        <v>10</v>
      </c>
      <c r="AL39" s="118">
        <v>9</v>
      </c>
    </row>
    <row r="40" spans="1:38" ht="15.75" thickBot="1" x14ac:dyDescent="0.3">
      <c r="A40" s="82" t="s">
        <v>37</v>
      </c>
      <c r="B40" s="122" t="s">
        <v>69</v>
      </c>
      <c r="C40" s="45">
        <v>-0.1057</v>
      </c>
      <c r="D40" s="66">
        <v>0.05</v>
      </c>
      <c r="E40" s="67">
        <v>14</v>
      </c>
      <c r="F40" s="66">
        <v>-0.34889999999999999</v>
      </c>
      <c r="G40" s="67">
        <v>5</v>
      </c>
      <c r="H40" s="66">
        <v>-0.1198</v>
      </c>
      <c r="I40" s="67">
        <v>11</v>
      </c>
      <c r="J40" s="66">
        <v>-0.21460000000000001</v>
      </c>
      <c r="K40" s="67">
        <v>8</v>
      </c>
      <c r="L40" s="66">
        <v>-0.44409999999999999</v>
      </c>
      <c r="M40" s="67">
        <v>3</v>
      </c>
      <c r="N40" s="66">
        <v>-0.82950000000000002</v>
      </c>
      <c r="O40" s="67">
        <v>2</v>
      </c>
      <c r="P40" s="66">
        <v>0.17380000000000001</v>
      </c>
      <c r="Q40" s="67">
        <v>15</v>
      </c>
      <c r="R40" s="66" t="s">
        <v>71</v>
      </c>
      <c r="S40" s="67" t="e">
        <v>#VALUE!</v>
      </c>
      <c r="T40" s="66">
        <v>-0.1222</v>
      </c>
      <c r="U40" s="67">
        <v>10</v>
      </c>
      <c r="V40" s="66">
        <v>-0.92100000000000004</v>
      </c>
      <c r="W40" s="67">
        <v>1</v>
      </c>
      <c r="X40" s="66">
        <v>-0.29010000000000002</v>
      </c>
      <c r="Y40" s="67">
        <v>7</v>
      </c>
      <c r="Z40" s="66">
        <v>-0.3266</v>
      </c>
      <c r="AA40" s="67">
        <v>6</v>
      </c>
      <c r="AB40" s="66">
        <v>-1.01E-2</v>
      </c>
      <c r="AC40" s="67">
        <v>13</v>
      </c>
      <c r="AD40" s="66" t="s">
        <v>71</v>
      </c>
      <c r="AE40" s="65" t="s">
        <v>71</v>
      </c>
      <c r="AF40" s="66">
        <v>-0.1754</v>
      </c>
      <c r="AG40" s="67">
        <v>9</v>
      </c>
      <c r="AH40" s="66">
        <v>-0.38529999999999998</v>
      </c>
      <c r="AI40" s="67">
        <v>4</v>
      </c>
      <c r="AJ40" s="66">
        <v>-5.5199999999999999E-2</v>
      </c>
      <c r="AK40" s="116">
        <v>12</v>
      </c>
      <c r="AL40" s="120">
        <v>11</v>
      </c>
    </row>
    <row r="41" spans="1:38" x14ac:dyDescent="0.25">
      <c r="C41" s="40"/>
      <c r="D41" s="40"/>
      <c r="E41" s="41">
        <v>9</v>
      </c>
      <c r="F41" s="40"/>
      <c r="G41" s="41">
        <v>24</v>
      </c>
      <c r="H41" s="40"/>
      <c r="I41" s="41">
        <v>15</v>
      </c>
      <c r="J41" s="40"/>
      <c r="K41" s="41">
        <v>19</v>
      </c>
      <c r="L41" s="40"/>
      <c r="M41" s="41">
        <v>18</v>
      </c>
      <c r="N41" s="40"/>
      <c r="O41" s="41">
        <v>16</v>
      </c>
      <c r="P41" s="40"/>
      <c r="Q41" s="41">
        <v>8</v>
      </c>
      <c r="R41" s="40"/>
      <c r="S41" s="41">
        <v>14</v>
      </c>
      <c r="T41" s="40"/>
      <c r="U41" s="41">
        <v>17</v>
      </c>
      <c r="V41" s="40"/>
      <c r="W41" s="41">
        <v>20</v>
      </c>
      <c r="X41" s="40"/>
      <c r="Y41" s="41">
        <v>11</v>
      </c>
      <c r="Z41" s="40"/>
      <c r="AA41" s="41">
        <v>9</v>
      </c>
      <c r="AB41" s="40"/>
      <c r="AC41" s="41">
        <v>16</v>
      </c>
      <c r="AD41" s="40"/>
      <c r="AE41" s="41">
        <v>17</v>
      </c>
      <c r="AF41" s="40"/>
      <c r="AG41" s="41">
        <v>13</v>
      </c>
      <c r="AH41" s="40"/>
      <c r="AI41" s="41">
        <v>10</v>
      </c>
      <c r="AJ41" s="40"/>
      <c r="AK41" s="41">
        <v>13</v>
      </c>
      <c r="AL41" s="32"/>
    </row>
    <row r="42" spans="1:38" x14ac:dyDescent="0.25">
      <c r="A42" s="38" t="s">
        <v>54</v>
      </c>
    </row>
  </sheetData>
  <autoFilter ref="C8:AK40"/>
  <mergeCells count="17">
    <mergeCell ref="AB6:AC6"/>
    <mergeCell ref="AD6:AE6"/>
    <mergeCell ref="AF6:AG6"/>
    <mergeCell ref="AH6:AI6"/>
    <mergeCell ref="AJ6:AK6"/>
    <mergeCell ref="Z6:AA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</mergeCells>
  <conditionalFormatting sqref="D9 F9 H9 J9 L9 N9 P9 R9 T9 V9 X9 Z9 AB9 AD9 AF9 AH9 AJ9">
    <cfRule type="cellIs" dxfId="1819" priority="847" operator="greaterThan">
      <formula>$C$9</formula>
    </cfRule>
    <cfRule type="cellIs" dxfId="1818" priority="848" operator="lessThanOrEqual">
      <formula>$C$9</formula>
    </cfRule>
  </conditionalFormatting>
  <conditionalFormatting sqref="D12 F12 H12 J12 L12 N12 P12 R12 T12 V12 X12 Z12 AB12 AD12 AF12 AH12 AJ12">
    <cfRule type="cellIs" dxfId="1817" priority="845" operator="greaterThan">
      <formula>$C$12</formula>
    </cfRule>
    <cfRule type="cellIs" dxfId="1816" priority="846" operator="lessThanOrEqual">
      <formula>$C$12</formula>
    </cfRule>
  </conditionalFormatting>
  <conditionalFormatting sqref="D39 F39 H39 J39 L39 N39 P39 R39 T39 V39 X39 Z39 AB39 AD39 AF39 AH39 AJ39">
    <cfRule type="cellIs" dxfId="1815" priority="843" operator="greaterThan">
      <formula>$C$39</formula>
    </cfRule>
    <cfRule type="cellIs" dxfId="1814" priority="844" operator="lessThanOrEqual">
      <formula>$C$39</formula>
    </cfRule>
  </conditionalFormatting>
  <conditionalFormatting sqref="D40 F40 H40 J40 L40 N40 P40 R40 T40 V40 X40 Z40 AB40 AD40 AF40 AH40 AJ40">
    <cfRule type="cellIs" dxfId="1813" priority="841" operator="greaterThan">
      <formula>$C$40</formula>
    </cfRule>
    <cfRule type="cellIs" dxfId="1812" priority="842" operator="lessThanOrEqual">
      <formula>$C$40</formula>
    </cfRule>
  </conditionalFormatting>
  <conditionalFormatting sqref="D10 F10 H10 J10 L10 N10 P10 R10 T10 V10 X10 AD10 AB10 Z10 AF10 AH10 AJ10">
    <cfRule type="cellIs" dxfId="1811" priority="839" operator="lessThan">
      <formula>$C$10</formula>
    </cfRule>
    <cfRule type="cellIs" dxfId="1810" priority="840" operator="greaterThanOrEqual">
      <formula>$C$10</formula>
    </cfRule>
  </conditionalFormatting>
  <conditionalFormatting sqref="D11 F11 H11 J11 L11 N11 P11 R11 T11 V11 X11 Z11 AB11 AD11 AF11 AH11 AJ11">
    <cfRule type="cellIs" dxfId="1809" priority="836" operator="lessThan">
      <formula>$C$11</formula>
    </cfRule>
    <cfRule type="cellIs" dxfId="1808" priority="838" operator="greaterThanOrEqual">
      <formula>$C$11</formula>
    </cfRule>
  </conditionalFormatting>
  <conditionalFormatting sqref="D13 F13 H13 J13 L13 N13 P13 R13 T13 V13 X13 Z13 AB13 AD13 AF13 AH13 AJ13">
    <cfRule type="cellIs" dxfId="1807" priority="834" operator="lessThan">
      <formula>$C$13</formula>
    </cfRule>
    <cfRule type="cellIs" dxfId="1806" priority="835" operator="greaterThanOrEqual">
      <formula>$C$13</formula>
    </cfRule>
  </conditionalFormatting>
  <conditionalFormatting sqref="D14 F14 H14 J14 L14 N14 P14 R14 T14 V14 X14 Z14 AB14 AD14 AF14 AH14 AJ14">
    <cfRule type="cellIs" dxfId="1805" priority="832" operator="lessThan">
      <formula>$C$14</formula>
    </cfRule>
    <cfRule type="cellIs" dxfId="1804" priority="833" operator="greaterThanOrEqual">
      <formula>$C$14</formula>
    </cfRule>
  </conditionalFormatting>
  <conditionalFormatting sqref="D15">
    <cfRule type="cellIs" dxfId="1803" priority="830" operator="lessThan">
      <formula>$C$15</formula>
    </cfRule>
    <cfRule type="cellIs" dxfId="1802" priority="831" operator="greaterThanOrEqual">
      <formula>$C$15</formula>
    </cfRule>
  </conditionalFormatting>
  <conditionalFormatting sqref="F15">
    <cfRule type="cellIs" dxfId="1801" priority="828" operator="lessThan">
      <formula>$C$15</formula>
    </cfRule>
    <cfRule type="cellIs" dxfId="1800" priority="829" operator="greaterThanOrEqual">
      <formula>$C$15</formula>
    </cfRule>
  </conditionalFormatting>
  <conditionalFormatting sqref="H15">
    <cfRule type="cellIs" dxfId="1799" priority="826" operator="lessThan">
      <formula>$C$15</formula>
    </cfRule>
    <cfRule type="cellIs" dxfId="1798" priority="827" operator="greaterThanOrEqual">
      <formula>$C$15</formula>
    </cfRule>
  </conditionalFormatting>
  <conditionalFormatting sqref="J15">
    <cfRule type="cellIs" dxfId="1797" priority="824" operator="lessThan">
      <formula>$C$15</formula>
    </cfRule>
    <cfRule type="cellIs" dxfId="1796" priority="825" operator="greaterThanOrEqual">
      <formula>$C$15</formula>
    </cfRule>
  </conditionalFormatting>
  <conditionalFormatting sqref="L15">
    <cfRule type="cellIs" dxfId="1795" priority="822" operator="lessThan">
      <formula>$C$15</formula>
    </cfRule>
    <cfRule type="cellIs" dxfId="1794" priority="823" operator="greaterThanOrEqual">
      <formula>$C$15</formula>
    </cfRule>
  </conditionalFormatting>
  <conditionalFormatting sqref="N15">
    <cfRule type="cellIs" dxfId="1793" priority="820" operator="lessThan">
      <formula>$C$15</formula>
    </cfRule>
    <cfRule type="cellIs" dxfId="1792" priority="821" operator="greaterThanOrEqual">
      <formula>$C$15</formula>
    </cfRule>
  </conditionalFormatting>
  <conditionalFormatting sqref="P15">
    <cfRule type="cellIs" dxfId="1791" priority="818" operator="lessThan">
      <formula>$C$15</formula>
    </cfRule>
    <cfRule type="cellIs" dxfId="1790" priority="819" operator="greaterThanOrEqual">
      <formula>$C$15</formula>
    </cfRule>
  </conditionalFormatting>
  <conditionalFormatting sqref="R15">
    <cfRule type="cellIs" dxfId="1789" priority="816" operator="lessThan">
      <formula>$C$15</formula>
    </cfRule>
    <cfRule type="cellIs" dxfId="1788" priority="817" operator="greaterThanOrEqual">
      <formula>$C$15</formula>
    </cfRule>
  </conditionalFormatting>
  <conditionalFormatting sqref="T15">
    <cfRule type="cellIs" dxfId="1787" priority="814" operator="lessThan">
      <formula>$C$15</formula>
    </cfRule>
    <cfRule type="cellIs" dxfId="1786" priority="815" operator="greaterThanOrEqual">
      <formula>$C$15</formula>
    </cfRule>
  </conditionalFormatting>
  <conditionalFormatting sqref="V15">
    <cfRule type="cellIs" dxfId="1785" priority="812" operator="lessThan">
      <formula>$C$15</formula>
    </cfRule>
    <cfRule type="cellIs" dxfId="1784" priority="813" operator="greaterThanOrEqual">
      <formula>$C$15</formula>
    </cfRule>
  </conditionalFormatting>
  <conditionalFormatting sqref="X15">
    <cfRule type="cellIs" dxfId="1783" priority="810" operator="lessThan">
      <formula>$C$15</formula>
    </cfRule>
    <cfRule type="cellIs" dxfId="1782" priority="811" operator="greaterThanOrEqual">
      <formula>$C$15</formula>
    </cfRule>
  </conditionalFormatting>
  <conditionalFormatting sqref="Z15">
    <cfRule type="cellIs" dxfId="1781" priority="808" operator="lessThan">
      <formula>$C$15</formula>
    </cfRule>
    <cfRule type="cellIs" dxfId="1780" priority="809" operator="greaterThanOrEqual">
      <formula>$C$15</formula>
    </cfRule>
  </conditionalFormatting>
  <conditionalFormatting sqref="AB15">
    <cfRule type="cellIs" dxfId="1779" priority="806" operator="lessThan">
      <formula>$C$15</formula>
    </cfRule>
    <cfRule type="cellIs" dxfId="1778" priority="807" operator="greaterThanOrEqual">
      <formula>$C$15</formula>
    </cfRule>
  </conditionalFormatting>
  <conditionalFormatting sqref="AD15">
    <cfRule type="cellIs" dxfId="1777" priority="804" operator="lessThan">
      <formula>$C$15</formula>
    </cfRule>
    <cfRule type="cellIs" dxfId="1776" priority="805" operator="greaterThanOrEqual">
      <formula>$C$15</formula>
    </cfRule>
  </conditionalFormatting>
  <conditionalFormatting sqref="AF15">
    <cfRule type="cellIs" dxfId="1775" priority="802" operator="lessThan">
      <formula>$C$15</formula>
    </cfRule>
    <cfRule type="cellIs" dxfId="1774" priority="803" operator="greaterThanOrEqual">
      <formula>$C$15</formula>
    </cfRule>
  </conditionalFormatting>
  <conditionalFormatting sqref="AH15">
    <cfRule type="cellIs" dxfId="1773" priority="800" operator="lessThan">
      <formula>$C$15</formula>
    </cfRule>
    <cfRule type="cellIs" dxfId="1772" priority="801" operator="greaterThanOrEqual">
      <formula>$C$15</formula>
    </cfRule>
  </conditionalFormatting>
  <conditionalFormatting sqref="AJ15">
    <cfRule type="cellIs" dxfId="1771" priority="798" operator="lessThan">
      <formula>$C$15</formula>
    </cfRule>
    <cfRule type="cellIs" dxfId="1770" priority="799" operator="greaterThanOrEqual">
      <formula>$C$15</formula>
    </cfRule>
  </conditionalFormatting>
  <conditionalFormatting sqref="D16">
    <cfRule type="cellIs" dxfId="1769" priority="796" operator="lessThan">
      <formula>$C$16</formula>
    </cfRule>
    <cfRule type="cellIs" dxfId="1768" priority="797" operator="greaterThanOrEqual">
      <formula>$C$16</formula>
    </cfRule>
  </conditionalFormatting>
  <conditionalFormatting sqref="D17">
    <cfRule type="cellIs" dxfId="1767" priority="794" operator="lessThan">
      <formula>$C$17</formula>
    </cfRule>
    <cfRule type="cellIs" dxfId="1766" priority="795" operator="greaterThanOrEqual">
      <formula>$C$17</formula>
    </cfRule>
  </conditionalFormatting>
  <conditionalFormatting sqref="D18">
    <cfRule type="cellIs" dxfId="1765" priority="792" operator="lessThan">
      <formula>$C$18</formula>
    </cfRule>
    <cfRule type="cellIs" dxfId="1764" priority="793" operator="greaterThanOrEqual">
      <formula>$C$18</formula>
    </cfRule>
  </conditionalFormatting>
  <conditionalFormatting sqref="D19">
    <cfRule type="cellIs" dxfId="1763" priority="790" operator="lessThan">
      <formula>$C$19</formula>
    </cfRule>
    <cfRule type="cellIs" dxfId="1762" priority="791" operator="greaterThanOrEqual">
      <formula>$C$19</formula>
    </cfRule>
  </conditionalFormatting>
  <conditionalFormatting sqref="F16">
    <cfRule type="cellIs" dxfId="1761" priority="788" operator="lessThan">
      <formula>$C$16</formula>
    </cfRule>
    <cfRule type="cellIs" dxfId="1760" priority="789" operator="greaterThanOrEqual">
      <formula>$C$16</formula>
    </cfRule>
  </conditionalFormatting>
  <conditionalFormatting sqref="H16">
    <cfRule type="cellIs" dxfId="1759" priority="786" operator="lessThan">
      <formula>$C$16</formula>
    </cfRule>
    <cfRule type="cellIs" dxfId="1758" priority="787" operator="greaterThanOrEqual">
      <formula>$C$16</formula>
    </cfRule>
  </conditionalFormatting>
  <conditionalFormatting sqref="J16">
    <cfRule type="cellIs" dxfId="1757" priority="784" operator="lessThan">
      <formula>$C$16</formula>
    </cfRule>
    <cfRule type="cellIs" dxfId="1756" priority="785" operator="greaterThanOrEqual">
      <formula>$C$16</formula>
    </cfRule>
  </conditionalFormatting>
  <conditionalFormatting sqref="L16">
    <cfRule type="cellIs" dxfId="1755" priority="782" operator="lessThan">
      <formula>$C$16</formula>
    </cfRule>
    <cfRule type="cellIs" dxfId="1754" priority="783" operator="greaterThanOrEqual">
      <formula>$C$16</formula>
    </cfRule>
  </conditionalFormatting>
  <conditionalFormatting sqref="N16">
    <cfRule type="cellIs" dxfId="1753" priority="780" operator="lessThan">
      <formula>$C$16</formula>
    </cfRule>
    <cfRule type="cellIs" dxfId="1752" priority="781" operator="greaterThanOrEqual">
      <formula>$C$16</formula>
    </cfRule>
  </conditionalFormatting>
  <conditionalFormatting sqref="P16">
    <cfRule type="cellIs" dxfId="1751" priority="778" operator="lessThan">
      <formula>$C$16</formula>
    </cfRule>
    <cfRule type="cellIs" dxfId="1750" priority="779" operator="greaterThanOrEqual">
      <formula>$C$16</formula>
    </cfRule>
  </conditionalFormatting>
  <conditionalFormatting sqref="R16">
    <cfRule type="cellIs" dxfId="1749" priority="776" operator="lessThan">
      <formula>$C$16</formula>
    </cfRule>
    <cfRule type="cellIs" dxfId="1748" priority="777" operator="greaterThanOrEqual">
      <formula>$C$16</formula>
    </cfRule>
  </conditionalFormatting>
  <conditionalFormatting sqref="T16">
    <cfRule type="cellIs" dxfId="1747" priority="774" operator="lessThan">
      <formula>$C$16</formula>
    </cfRule>
    <cfRule type="cellIs" dxfId="1746" priority="775" operator="greaterThanOrEqual">
      <formula>$C$16</formula>
    </cfRule>
  </conditionalFormatting>
  <conditionalFormatting sqref="V16">
    <cfRule type="cellIs" dxfId="1745" priority="772" operator="lessThan">
      <formula>$C$16</formula>
    </cfRule>
    <cfRule type="cellIs" dxfId="1744" priority="773" operator="greaterThanOrEqual">
      <formula>$C$16</formula>
    </cfRule>
  </conditionalFormatting>
  <conditionalFormatting sqref="X16">
    <cfRule type="cellIs" dxfId="1743" priority="770" operator="lessThan">
      <formula>$C$16</formula>
    </cfRule>
    <cfRule type="cellIs" dxfId="1742" priority="771" operator="greaterThanOrEqual">
      <formula>$C$16</formula>
    </cfRule>
  </conditionalFormatting>
  <conditionalFormatting sqref="Z16">
    <cfRule type="cellIs" dxfId="1741" priority="768" operator="lessThan">
      <formula>$C$16</formula>
    </cfRule>
    <cfRule type="cellIs" dxfId="1740" priority="769" operator="greaterThanOrEqual">
      <formula>$C$16</formula>
    </cfRule>
  </conditionalFormatting>
  <conditionalFormatting sqref="AB16">
    <cfRule type="cellIs" dxfId="1739" priority="766" operator="lessThan">
      <formula>$C$16</formula>
    </cfRule>
    <cfRule type="cellIs" dxfId="1738" priority="767" operator="greaterThanOrEqual">
      <formula>$C$16</formula>
    </cfRule>
  </conditionalFormatting>
  <conditionalFormatting sqref="AD16">
    <cfRule type="cellIs" dxfId="1737" priority="764" operator="lessThan">
      <formula>$C$16</formula>
    </cfRule>
    <cfRule type="cellIs" dxfId="1736" priority="765" operator="greaterThanOrEqual">
      <formula>$C$16</formula>
    </cfRule>
  </conditionalFormatting>
  <conditionalFormatting sqref="AF16">
    <cfRule type="cellIs" dxfId="1735" priority="762" operator="lessThan">
      <formula>$C$16</formula>
    </cfRule>
    <cfRule type="cellIs" dxfId="1734" priority="763" operator="greaterThanOrEqual">
      <formula>$C$16</formula>
    </cfRule>
  </conditionalFormatting>
  <conditionalFormatting sqref="AH16">
    <cfRule type="cellIs" dxfId="1733" priority="760" operator="lessThan">
      <formula>$C$16</formula>
    </cfRule>
    <cfRule type="cellIs" dxfId="1732" priority="761" operator="greaterThanOrEqual">
      <formula>$C$16</formula>
    </cfRule>
  </conditionalFormatting>
  <conditionalFormatting sqref="AJ16">
    <cfRule type="cellIs" dxfId="1731" priority="758" operator="lessThan">
      <formula>$C$16</formula>
    </cfRule>
    <cfRule type="cellIs" dxfId="1730" priority="759" operator="greaterThanOrEqual">
      <formula>$C$16</formula>
    </cfRule>
  </conditionalFormatting>
  <conditionalFormatting sqref="F17">
    <cfRule type="cellIs" dxfId="1729" priority="756" operator="lessThan">
      <formula>$C$17</formula>
    </cfRule>
    <cfRule type="cellIs" dxfId="1728" priority="757" operator="greaterThanOrEqual">
      <formula>$C$17</formula>
    </cfRule>
  </conditionalFormatting>
  <conditionalFormatting sqref="H17">
    <cfRule type="cellIs" dxfId="1727" priority="754" operator="lessThan">
      <formula>$C$17</formula>
    </cfRule>
    <cfRule type="cellIs" dxfId="1726" priority="755" operator="greaterThanOrEqual">
      <formula>$C$17</formula>
    </cfRule>
  </conditionalFormatting>
  <conditionalFormatting sqref="J17">
    <cfRule type="cellIs" dxfId="1725" priority="752" operator="lessThan">
      <formula>$C$17</formula>
    </cfRule>
    <cfRule type="cellIs" dxfId="1724" priority="753" operator="greaterThanOrEqual">
      <formula>$C$17</formula>
    </cfRule>
  </conditionalFormatting>
  <conditionalFormatting sqref="L17">
    <cfRule type="cellIs" dxfId="1723" priority="750" operator="lessThan">
      <formula>$C$17</formula>
    </cfRule>
    <cfRule type="cellIs" dxfId="1722" priority="751" operator="greaterThanOrEqual">
      <formula>$C$17</formula>
    </cfRule>
  </conditionalFormatting>
  <conditionalFormatting sqref="N17">
    <cfRule type="cellIs" dxfId="1721" priority="748" operator="lessThan">
      <formula>$C$17</formula>
    </cfRule>
    <cfRule type="cellIs" dxfId="1720" priority="749" operator="greaterThanOrEqual">
      <formula>$C$17</formula>
    </cfRule>
  </conditionalFormatting>
  <conditionalFormatting sqref="P17">
    <cfRule type="cellIs" dxfId="1719" priority="746" operator="lessThan">
      <formula>$C$17</formula>
    </cfRule>
    <cfRule type="cellIs" dxfId="1718" priority="747" operator="greaterThanOrEqual">
      <formula>$C$17</formula>
    </cfRule>
  </conditionalFormatting>
  <conditionalFormatting sqref="R17">
    <cfRule type="cellIs" dxfId="1717" priority="744" operator="lessThan">
      <formula>$C$17</formula>
    </cfRule>
    <cfRule type="cellIs" dxfId="1716" priority="745" operator="greaterThanOrEqual">
      <formula>$C$17</formula>
    </cfRule>
  </conditionalFormatting>
  <conditionalFormatting sqref="T17">
    <cfRule type="cellIs" dxfId="1715" priority="742" operator="lessThan">
      <formula>$C$17</formula>
    </cfRule>
    <cfRule type="cellIs" dxfId="1714" priority="743" operator="greaterThanOrEqual">
      <formula>$C$17</formula>
    </cfRule>
  </conditionalFormatting>
  <conditionalFormatting sqref="V17">
    <cfRule type="cellIs" dxfId="1713" priority="740" operator="lessThan">
      <formula>$C$17</formula>
    </cfRule>
    <cfRule type="cellIs" dxfId="1712" priority="741" operator="greaterThanOrEqual">
      <formula>$C$17</formula>
    </cfRule>
  </conditionalFormatting>
  <conditionalFormatting sqref="X17">
    <cfRule type="cellIs" dxfId="1711" priority="738" operator="lessThan">
      <formula>$C$17</formula>
    </cfRule>
    <cfRule type="cellIs" dxfId="1710" priority="739" operator="greaterThanOrEqual">
      <formula>$C$17</formula>
    </cfRule>
  </conditionalFormatting>
  <conditionalFormatting sqref="Z17">
    <cfRule type="cellIs" dxfId="1709" priority="736" operator="lessThan">
      <formula>$C$17</formula>
    </cfRule>
    <cfRule type="cellIs" dxfId="1708" priority="737" operator="greaterThanOrEqual">
      <formula>$C$17</formula>
    </cfRule>
  </conditionalFormatting>
  <conditionalFormatting sqref="AB17">
    <cfRule type="cellIs" dxfId="1707" priority="734" operator="lessThan">
      <formula>$C$17</formula>
    </cfRule>
    <cfRule type="cellIs" dxfId="1706" priority="735" operator="greaterThanOrEqual">
      <formula>$C$17</formula>
    </cfRule>
  </conditionalFormatting>
  <conditionalFormatting sqref="AD17">
    <cfRule type="cellIs" dxfId="1705" priority="732" operator="lessThan">
      <formula>$C$17</formula>
    </cfRule>
    <cfRule type="cellIs" dxfId="1704" priority="733" operator="greaterThanOrEqual">
      <formula>$C$17</formula>
    </cfRule>
  </conditionalFormatting>
  <conditionalFormatting sqref="AF17">
    <cfRule type="cellIs" dxfId="1703" priority="730" operator="lessThan">
      <formula>$C$17</formula>
    </cfRule>
    <cfRule type="cellIs" dxfId="1702" priority="731" operator="greaterThanOrEqual">
      <formula>$C$17</formula>
    </cfRule>
  </conditionalFormatting>
  <conditionalFormatting sqref="AH17">
    <cfRule type="cellIs" dxfId="1701" priority="728" operator="lessThan">
      <formula>$C$17</formula>
    </cfRule>
    <cfRule type="cellIs" dxfId="1700" priority="729" operator="greaterThanOrEqual">
      <formula>$C$17</formula>
    </cfRule>
  </conditionalFormatting>
  <conditionalFormatting sqref="AJ17">
    <cfRule type="cellIs" dxfId="1699" priority="726" operator="lessThan">
      <formula>$C$17</formula>
    </cfRule>
    <cfRule type="cellIs" dxfId="1698" priority="727" operator="greaterThanOrEqual">
      <formula>$C$17</formula>
    </cfRule>
  </conditionalFormatting>
  <conditionalFormatting sqref="F18">
    <cfRule type="cellIs" dxfId="1697" priority="724" operator="lessThan">
      <formula>$C$18</formula>
    </cfRule>
    <cfRule type="cellIs" dxfId="1696" priority="725" operator="greaterThanOrEqual">
      <formula>$C$18</formula>
    </cfRule>
  </conditionalFormatting>
  <conditionalFormatting sqref="H18">
    <cfRule type="cellIs" dxfId="1695" priority="722" operator="lessThan">
      <formula>$C$18</formula>
    </cfRule>
    <cfRule type="cellIs" dxfId="1694" priority="723" operator="greaterThanOrEqual">
      <formula>$C$18</formula>
    </cfRule>
  </conditionalFormatting>
  <conditionalFormatting sqref="J18">
    <cfRule type="cellIs" dxfId="1693" priority="720" operator="lessThan">
      <formula>$C$18</formula>
    </cfRule>
    <cfRule type="cellIs" dxfId="1692" priority="721" operator="greaterThanOrEqual">
      <formula>$C$18</formula>
    </cfRule>
  </conditionalFormatting>
  <conditionalFormatting sqref="L18">
    <cfRule type="cellIs" dxfId="1691" priority="718" operator="lessThan">
      <formula>$C$18</formula>
    </cfRule>
    <cfRule type="cellIs" dxfId="1690" priority="719" operator="greaterThanOrEqual">
      <formula>$C$18</formula>
    </cfRule>
  </conditionalFormatting>
  <conditionalFormatting sqref="N18">
    <cfRule type="cellIs" dxfId="1689" priority="716" operator="lessThan">
      <formula>$C$18</formula>
    </cfRule>
    <cfRule type="cellIs" dxfId="1688" priority="717" operator="greaterThanOrEqual">
      <formula>$C$18</formula>
    </cfRule>
  </conditionalFormatting>
  <conditionalFormatting sqref="P18">
    <cfRule type="cellIs" dxfId="1687" priority="714" operator="lessThan">
      <formula>$C$18</formula>
    </cfRule>
    <cfRule type="cellIs" dxfId="1686" priority="715" operator="greaterThanOrEqual">
      <formula>$C$18</formula>
    </cfRule>
  </conditionalFormatting>
  <conditionalFormatting sqref="R18">
    <cfRule type="cellIs" dxfId="1685" priority="712" operator="lessThan">
      <formula>$C$18</formula>
    </cfRule>
    <cfRule type="cellIs" dxfId="1684" priority="713" operator="greaterThanOrEqual">
      <formula>$C$18</formula>
    </cfRule>
  </conditionalFormatting>
  <conditionalFormatting sqref="T18">
    <cfRule type="cellIs" dxfId="1683" priority="710" operator="lessThan">
      <formula>$C$18</formula>
    </cfRule>
    <cfRule type="cellIs" dxfId="1682" priority="711" operator="greaterThanOrEqual">
      <formula>$C$18</formula>
    </cfRule>
  </conditionalFormatting>
  <conditionalFormatting sqref="V18">
    <cfRule type="cellIs" dxfId="1681" priority="708" operator="lessThan">
      <formula>$C$18</formula>
    </cfRule>
    <cfRule type="cellIs" dxfId="1680" priority="709" operator="greaterThanOrEqual">
      <formula>$C$18</formula>
    </cfRule>
  </conditionalFormatting>
  <conditionalFormatting sqref="X18">
    <cfRule type="cellIs" dxfId="1679" priority="706" operator="lessThan">
      <formula>$C$18</formula>
    </cfRule>
    <cfRule type="cellIs" dxfId="1678" priority="707" operator="greaterThanOrEqual">
      <formula>$C$18</formula>
    </cfRule>
  </conditionalFormatting>
  <conditionalFormatting sqref="Z18">
    <cfRule type="cellIs" dxfId="1677" priority="704" operator="lessThan">
      <formula>$C$18</formula>
    </cfRule>
    <cfRule type="cellIs" dxfId="1676" priority="705" operator="greaterThanOrEqual">
      <formula>$C$18</formula>
    </cfRule>
  </conditionalFormatting>
  <conditionalFormatting sqref="AB18">
    <cfRule type="cellIs" dxfId="1675" priority="702" operator="lessThan">
      <formula>$C$18</formula>
    </cfRule>
    <cfRule type="cellIs" dxfId="1674" priority="703" operator="greaterThanOrEqual">
      <formula>$C$18</formula>
    </cfRule>
  </conditionalFormatting>
  <conditionalFormatting sqref="AD18">
    <cfRule type="cellIs" dxfId="1673" priority="700" operator="lessThan">
      <formula>$C$18</formula>
    </cfRule>
    <cfRule type="cellIs" dxfId="1672" priority="701" operator="greaterThanOrEqual">
      <formula>$C$18</formula>
    </cfRule>
  </conditionalFormatting>
  <conditionalFormatting sqref="AF18">
    <cfRule type="cellIs" dxfId="1671" priority="698" operator="lessThan">
      <formula>$C$18</formula>
    </cfRule>
    <cfRule type="cellIs" dxfId="1670" priority="699" operator="greaterThanOrEqual">
      <formula>$C$18</formula>
    </cfRule>
  </conditionalFormatting>
  <conditionalFormatting sqref="AH18">
    <cfRule type="cellIs" dxfId="1669" priority="696" operator="lessThan">
      <formula>$C$18</formula>
    </cfRule>
    <cfRule type="cellIs" dxfId="1668" priority="697" operator="greaterThanOrEqual">
      <formula>$C$18</formula>
    </cfRule>
  </conditionalFormatting>
  <conditionalFormatting sqref="AJ18">
    <cfRule type="cellIs" dxfId="1667" priority="694" operator="lessThan">
      <formula>$C$18</formula>
    </cfRule>
    <cfRule type="cellIs" dxfId="1666" priority="695" operator="greaterThanOrEqual">
      <formula>$C$18</formula>
    </cfRule>
  </conditionalFormatting>
  <conditionalFormatting sqref="F19">
    <cfRule type="cellIs" dxfId="1665" priority="692" operator="lessThan">
      <formula>$C$19</formula>
    </cfRule>
    <cfRule type="cellIs" dxfId="1664" priority="693" operator="greaterThanOrEqual">
      <formula>$C$19</formula>
    </cfRule>
  </conditionalFormatting>
  <conditionalFormatting sqref="H19">
    <cfRule type="cellIs" dxfId="1663" priority="690" operator="lessThan">
      <formula>$C$19</formula>
    </cfRule>
    <cfRule type="cellIs" dxfId="1662" priority="691" operator="greaterThanOrEqual">
      <formula>$C$19</formula>
    </cfRule>
  </conditionalFormatting>
  <conditionalFormatting sqref="J19">
    <cfRule type="cellIs" dxfId="1661" priority="688" operator="lessThan">
      <formula>$C$19</formula>
    </cfRule>
    <cfRule type="cellIs" dxfId="1660" priority="689" operator="greaterThanOrEqual">
      <formula>$C$19</formula>
    </cfRule>
  </conditionalFormatting>
  <conditionalFormatting sqref="L19">
    <cfRule type="cellIs" dxfId="1659" priority="686" operator="lessThan">
      <formula>$C$19</formula>
    </cfRule>
    <cfRule type="cellIs" dxfId="1658" priority="687" operator="greaterThanOrEqual">
      <formula>$C$19</formula>
    </cfRule>
  </conditionalFormatting>
  <conditionalFormatting sqref="N19">
    <cfRule type="cellIs" dxfId="1657" priority="684" operator="lessThan">
      <formula>$C$19</formula>
    </cfRule>
    <cfRule type="cellIs" dxfId="1656" priority="685" operator="greaterThanOrEqual">
      <formula>$C$19</formula>
    </cfRule>
  </conditionalFormatting>
  <conditionalFormatting sqref="P19">
    <cfRule type="cellIs" dxfId="1655" priority="682" operator="lessThan">
      <formula>$C$19</formula>
    </cfRule>
    <cfRule type="cellIs" dxfId="1654" priority="683" operator="greaterThanOrEqual">
      <formula>$C$19</formula>
    </cfRule>
  </conditionalFormatting>
  <conditionalFormatting sqref="R19">
    <cfRule type="cellIs" dxfId="1653" priority="680" operator="lessThan">
      <formula>$C$19</formula>
    </cfRule>
    <cfRule type="cellIs" dxfId="1652" priority="681" operator="greaterThanOrEqual">
      <formula>$C$19</formula>
    </cfRule>
  </conditionalFormatting>
  <conditionalFormatting sqref="T19">
    <cfRule type="cellIs" dxfId="1651" priority="678" operator="lessThan">
      <formula>$C$19</formula>
    </cfRule>
    <cfRule type="cellIs" dxfId="1650" priority="679" operator="greaterThanOrEqual">
      <formula>$C$19</formula>
    </cfRule>
  </conditionalFormatting>
  <conditionalFormatting sqref="V19">
    <cfRule type="cellIs" dxfId="1649" priority="676" operator="lessThan">
      <formula>$C$19</formula>
    </cfRule>
    <cfRule type="cellIs" dxfId="1648" priority="677" operator="greaterThanOrEqual">
      <formula>$C$19</formula>
    </cfRule>
  </conditionalFormatting>
  <conditionalFormatting sqref="X19">
    <cfRule type="cellIs" dxfId="1647" priority="674" operator="lessThan">
      <formula>$C$19</formula>
    </cfRule>
    <cfRule type="cellIs" dxfId="1646" priority="675" operator="greaterThanOrEqual">
      <formula>$C$19</formula>
    </cfRule>
  </conditionalFormatting>
  <conditionalFormatting sqref="Z19">
    <cfRule type="cellIs" dxfId="1645" priority="672" operator="lessThan">
      <formula>$C$19</formula>
    </cfRule>
    <cfRule type="cellIs" dxfId="1644" priority="673" operator="greaterThanOrEqual">
      <formula>$C$19</formula>
    </cfRule>
  </conditionalFormatting>
  <conditionalFormatting sqref="AB19">
    <cfRule type="cellIs" dxfId="1643" priority="670" operator="lessThan">
      <formula>$C$19</formula>
    </cfRule>
    <cfRule type="cellIs" dxfId="1642" priority="671" operator="greaterThanOrEqual">
      <formula>$C$19</formula>
    </cfRule>
  </conditionalFormatting>
  <conditionalFormatting sqref="AD19">
    <cfRule type="cellIs" dxfId="1641" priority="668" operator="lessThan">
      <formula>$C$19</formula>
    </cfRule>
    <cfRule type="cellIs" dxfId="1640" priority="669" operator="greaterThanOrEqual">
      <formula>$C$19</formula>
    </cfRule>
  </conditionalFormatting>
  <conditionalFormatting sqref="AF19">
    <cfRule type="cellIs" dxfId="1639" priority="666" operator="lessThan">
      <formula>$C$19</formula>
    </cfRule>
    <cfRule type="cellIs" dxfId="1638" priority="667" operator="greaterThanOrEqual">
      <formula>$C$19</formula>
    </cfRule>
  </conditionalFormatting>
  <conditionalFormatting sqref="AH19">
    <cfRule type="cellIs" dxfId="1637" priority="664" operator="lessThan">
      <formula>$C$19</formula>
    </cfRule>
    <cfRule type="cellIs" dxfId="1636" priority="665" operator="greaterThanOrEqual">
      <formula>$C$19</formula>
    </cfRule>
  </conditionalFormatting>
  <conditionalFormatting sqref="AJ19">
    <cfRule type="cellIs" dxfId="1635" priority="662" operator="lessThan">
      <formula>$C$19</formula>
    </cfRule>
    <cfRule type="cellIs" dxfId="1634" priority="663" operator="greaterThanOrEqual">
      <formula>$C$19</formula>
    </cfRule>
  </conditionalFormatting>
  <conditionalFormatting sqref="D37">
    <cfRule type="cellIs" dxfId="1633" priority="660" operator="lessThan">
      <formula>$C$37</formula>
    </cfRule>
    <cfRule type="cellIs" dxfId="1632" priority="661" operator="greaterThanOrEqual">
      <formula>$C$37</formula>
    </cfRule>
  </conditionalFormatting>
  <conditionalFormatting sqref="F37">
    <cfRule type="cellIs" dxfId="1631" priority="658" operator="lessThan">
      <formula>$C$37</formula>
    </cfRule>
    <cfRule type="cellIs" dxfId="1630" priority="659" operator="greaterThanOrEqual">
      <formula>$C$37</formula>
    </cfRule>
  </conditionalFormatting>
  <conditionalFormatting sqref="H37">
    <cfRule type="cellIs" dxfId="1629" priority="656" operator="lessThan">
      <formula>$C$37</formula>
    </cfRule>
    <cfRule type="cellIs" dxfId="1628" priority="657" operator="greaterThanOrEqual">
      <formula>$C$37</formula>
    </cfRule>
  </conditionalFormatting>
  <conditionalFormatting sqref="J37">
    <cfRule type="cellIs" dxfId="1627" priority="654" operator="lessThan">
      <formula>$C$37</formula>
    </cfRule>
    <cfRule type="cellIs" dxfId="1626" priority="655" operator="greaterThanOrEqual">
      <formula>$C$37</formula>
    </cfRule>
  </conditionalFormatting>
  <conditionalFormatting sqref="L37">
    <cfRule type="cellIs" dxfId="1625" priority="652" operator="lessThan">
      <formula>$C$37</formula>
    </cfRule>
    <cfRule type="cellIs" dxfId="1624" priority="653" operator="greaterThanOrEqual">
      <formula>$C$37</formula>
    </cfRule>
  </conditionalFormatting>
  <conditionalFormatting sqref="N37">
    <cfRule type="cellIs" dxfId="1623" priority="650" operator="lessThan">
      <formula>$C$37</formula>
    </cfRule>
    <cfRule type="cellIs" dxfId="1622" priority="651" operator="greaterThanOrEqual">
      <formula>$C$37</formula>
    </cfRule>
  </conditionalFormatting>
  <conditionalFormatting sqref="P37">
    <cfRule type="cellIs" dxfId="1621" priority="648" operator="lessThan">
      <formula>$C$37</formula>
    </cfRule>
    <cfRule type="cellIs" dxfId="1620" priority="649" operator="greaterThanOrEqual">
      <formula>$C$37</formula>
    </cfRule>
  </conditionalFormatting>
  <conditionalFormatting sqref="R37">
    <cfRule type="cellIs" dxfId="1619" priority="646" operator="lessThan">
      <formula>$C$37</formula>
    </cfRule>
    <cfRule type="cellIs" dxfId="1618" priority="647" operator="greaterThanOrEqual">
      <formula>$C$37</formula>
    </cfRule>
  </conditionalFormatting>
  <conditionalFormatting sqref="T37">
    <cfRule type="cellIs" dxfId="1617" priority="644" operator="lessThan">
      <formula>$C$37</formula>
    </cfRule>
    <cfRule type="cellIs" dxfId="1616" priority="645" operator="greaterThanOrEqual">
      <formula>$C$37</formula>
    </cfRule>
  </conditionalFormatting>
  <conditionalFormatting sqref="V37">
    <cfRule type="cellIs" dxfId="1615" priority="642" operator="lessThan">
      <formula>$C$37</formula>
    </cfRule>
    <cfRule type="cellIs" dxfId="1614" priority="643" operator="greaterThanOrEqual">
      <formula>$C$37</formula>
    </cfRule>
  </conditionalFormatting>
  <conditionalFormatting sqref="X37">
    <cfRule type="cellIs" dxfId="1613" priority="640" operator="lessThan">
      <formula>$C$37</formula>
    </cfRule>
    <cfRule type="cellIs" dxfId="1612" priority="641" operator="greaterThanOrEqual">
      <formula>$C$37</formula>
    </cfRule>
  </conditionalFormatting>
  <conditionalFormatting sqref="Z37">
    <cfRule type="cellIs" dxfId="1611" priority="638" operator="lessThan">
      <formula>$C$37</formula>
    </cfRule>
    <cfRule type="cellIs" dxfId="1610" priority="639" operator="greaterThanOrEqual">
      <formula>$C$37</formula>
    </cfRule>
  </conditionalFormatting>
  <conditionalFormatting sqref="AB37">
    <cfRule type="cellIs" dxfId="1609" priority="636" operator="lessThan">
      <formula>$C$37</formula>
    </cfRule>
    <cfRule type="cellIs" dxfId="1608" priority="637" operator="greaterThanOrEqual">
      <formula>$C$37</formula>
    </cfRule>
  </conditionalFormatting>
  <conditionalFormatting sqref="AD37">
    <cfRule type="cellIs" dxfId="1607" priority="634" operator="lessThan">
      <formula>$C$37</formula>
    </cfRule>
    <cfRule type="cellIs" dxfId="1606" priority="635" operator="greaterThanOrEqual">
      <formula>$C$37</formula>
    </cfRule>
  </conditionalFormatting>
  <conditionalFormatting sqref="AF37">
    <cfRule type="cellIs" dxfId="1605" priority="632" operator="lessThan">
      <formula>$C$37</formula>
    </cfRule>
    <cfRule type="cellIs" dxfId="1604" priority="633" operator="greaterThanOrEqual">
      <formula>$C$37</formula>
    </cfRule>
  </conditionalFormatting>
  <conditionalFormatting sqref="AH37">
    <cfRule type="cellIs" dxfId="1603" priority="630" operator="lessThan">
      <formula>$C$37</formula>
    </cfRule>
    <cfRule type="cellIs" dxfId="1602" priority="631" operator="greaterThanOrEqual">
      <formula>$C$37</formula>
    </cfRule>
  </conditionalFormatting>
  <conditionalFormatting sqref="AJ37">
    <cfRule type="cellIs" dxfId="1601" priority="628" operator="lessThan">
      <formula>$C$37</formula>
    </cfRule>
    <cfRule type="cellIs" dxfId="1600" priority="629" operator="greaterThanOrEqual">
      <formula>$C$37</formula>
    </cfRule>
  </conditionalFormatting>
  <conditionalFormatting sqref="D38">
    <cfRule type="cellIs" dxfId="1599" priority="626" operator="lessThan">
      <formula>$C$38</formula>
    </cfRule>
    <cfRule type="cellIs" dxfId="1598" priority="627" operator="greaterThanOrEqual">
      <formula>$C$38</formula>
    </cfRule>
  </conditionalFormatting>
  <conditionalFormatting sqref="F38">
    <cfRule type="cellIs" dxfId="1597" priority="624" operator="lessThan">
      <formula>$C$38</formula>
    </cfRule>
    <cfRule type="cellIs" dxfId="1596" priority="625" operator="greaterThanOrEqual">
      <formula>$C$38</formula>
    </cfRule>
  </conditionalFormatting>
  <conditionalFormatting sqref="H38">
    <cfRule type="cellIs" dxfId="1595" priority="622" operator="lessThan">
      <formula>$C$38</formula>
    </cfRule>
    <cfRule type="cellIs" dxfId="1594" priority="623" operator="greaterThanOrEqual">
      <formula>$C$38</formula>
    </cfRule>
  </conditionalFormatting>
  <conditionalFormatting sqref="J38">
    <cfRule type="cellIs" dxfId="1593" priority="620" operator="lessThan">
      <formula>$C$38</formula>
    </cfRule>
    <cfRule type="cellIs" dxfId="1592" priority="621" operator="greaterThanOrEqual">
      <formula>$C$38</formula>
    </cfRule>
  </conditionalFormatting>
  <conditionalFormatting sqref="L38">
    <cfRule type="cellIs" dxfId="1591" priority="618" operator="lessThan">
      <formula>$C$38</formula>
    </cfRule>
    <cfRule type="cellIs" dxfId="1590" priority="619" operator="greaterThanOrEqual">
      <formula>$C$38</formula>
    </cfRule>
  </conditionalFormatting>
  <conditionalFormatting sqref="N38">
    <cfRule type="cellIs" dxfId="1589" priority="616" operator="lessThan">
      <formula>$C$38</formula>
    </cfRule>
    <cfRule type="cellIs" dxfId="1588" priority="617" operator="greaterThanOrEqual">
      <formula>$C$38</formula>
    </cfRule>
  </conditionalFormatting>
  <conditionalFormatting sqref="P38">
    <cfRule type="cellIs" dxfId="1587" priority="614" operator="lessThan">
      <formula>$C$38</formula>
    </cfRule>
    <cfRule type="cellIs" dxfId="1586" priority="615" operator="greaterThanOrEqual">
      <formula>$C$38</formula>
    </cfRule>
  </conditionalFormatting>
  <conditionalFormatting sqref="R38">
    <cfRule type="cellIs" dxfId="1585" priority="612" operator="lessThan">
      <formula>$C$38</formula>
    </cfRule>
    <cfRule type="cellIs" dxfId="1584" priority="613" operator="greaterThanOrEqual">
      <formula>$C$38</formula>
    </cfRule>
  </conditionalFormatting>
  <conditionalFormatting sqref="T38">
    <cfRule type="cellIs" dxfId="1583" priority="610" operator="lessThan">
      <formula>$C$38</formula>
    </cfRule>
    <cfRule type="cellIs" dxfId="1582" priority="611" operator="greaterThanOrEqual">
      <formula>$C$38</formula>
    </cfRule>
  </conditionalFormatting>
  <conditionalFormatting sqref="V38">
    <cfRule type="cellIs" dxfId="1581" priority="608" operator="lessThan">
      <formula>$C$38</formula>
    </cfRule>
    <cfRule type="cellIs" dxfId="1580" priority="609" operator="greaterThanOrEqual">
      <formula>$C$38</formula>
    </cfRule>
  </conditionalFormatting>
  <conditionalFormatting sqref="X38">
    <cfRule type="cellIs" dxfId="1579" priority="606" operator="lessThan">
      <formula>$C$38</formula>
    </cfRule>
    <cfRule type="cellIs" dxfId="1578" priority="607" operator="greaterThanOrEqual">
      <formula>$C$38</formula>
    </cfRule>
  </conditionalFormatting>
  <conditionalFormatting sqref="Z38">
    <cfRule type="cellIs" dxfId="1577" priority="604" operator="lessThan">
      <formula>$C$38</formula>
    </cfRule>
    <cfRule type="cellIs" dxfId="1576" priority="605" operator="greaterThanOrEqual">
      <formula>$C$38</formula>
    </cfRule>
  </conditionalFormatting>
  <conditionalFormatting sqref="AB38">
    <cfRule type="cellIs" dxfId="1575" priority="602" operator="lessThan">
      <formula>$C$38</formula>
    </cfRule>
    <cfRule type="cellIs" dxfId="1574" priority="603" operator="greaterThanOrEqual">
      <formula>$C$38</formula>
    </cfRule>
  </conditionalFormatting>
  <conditionalFormatting sqref="AD38">
    <cfRule type="cellIs" dxfId="1573" priority="600" operator="lessThan">
      <formula>$C$38</formula>
    </cfRule>
    <cfRule type="cellIs" dxfId="1572" priority="601" operator="greaterThanOrEqual">
      <formula>$C$38</formula>
    </cfRule>
  </conditionalFormatting>
  <conditionalFormatting sqref="AF38">
    <cfRule type="cellIs" dxfId="1571" priority="598" operator="lessThan">
      <formula>$C$38</formula>
    </cfRule>
    <cfRule type="cellIs" dxfId="1570" priority="599" operator="greaterThanOrEqual">
      <formula>$C$38</formula>
    </cfRule>
  </conditionalFormatting>
  <conditionalFormatting sqref="AH38">
    <cfRule type="cellIs" dxfId="1569" priority="596" operator="lessThan">
      <formula>$C$38</formula>
    </cfRule>
    <cfRule type="cellIs" dxfId="1568" priority="597" operator="greaterThanOrEqual">
      <formula>$C$38</formula>
    </cfRule>
  </conditionalFormatting>
  <conditionalFormatting sqref="AJ38">
    <cfRule type="cellIs" dxfId="1567" priority="594" operator="lessThan">
      <formula>$C$38</formula>
    </cfRule>
    <cfRule type="cellIs" dxfId="1566" priority="595" operator="greaterThanOrEqual">
      <formula>$C$38</formula>
    </cfRule>
  </conditionalFormatting>
  <conditionalFormatting sqref="D36">
    <cfRule type="cellIs" dxfId="1565" priority="592" operator="lessThan">
      <formula>$C$36</formula>
    </cfRule>
    <cfRule type="cellIs" dxfId="1564" priority="593" operator="greaterThanOrEqual">
      <formula>$C$36</formula>
    </cfRule>
  </conditionalFormatting>
  <conditionalFormatting sqref="D35">
    <cfRule type="cellIs" dxfId="1563" priority="590" operator="lessThan">
      <formula>$C$35</formula>
    </cfRule>
    <cfRule type="cellIs" dxfId="1562" priority="591" operator="greaterThanOrEqual">
      <formula>$C$35</formula>
    </cfRule>
  </conditionalFormatting>
  <conditionalFormatting sqref="D34">
    <cfRule type="cellIs" dxfId="1561" priority="588" operator="lessThan">
      <formula>$C$34</formula>
    </cfRule>
    <cfRule type="cellIs" dxfId="1560" priority="589" operator="greaterThanOrEqual">
      <formula>$C$34</formula>
    </cfRule>
  </conditionalFormatting>
  <conditionalFormatting sqref="D33">
    <cfRule type="cellIs" dxfId="1559" priority="586" operator="lessThan">
      <formula>$C$33</formula>
    </cfRule>
    <cfRule type="cellIs" dxfId="1558" priority="587" operator="greaterThanOrEqual">
      <formula>$C$33</formula>
    </cfRule>
  </conditionalFormatting>
  <conditionalFormatting sqref="D20">
    <cfRule type="cellIs" dxfId="1557" priority="584" operator="lessThan">
      <formula>$C$20</formula>
    </cfRule>
    <cfRule type="cellIs" dxfId="1556" priority="585" operator="greaterThanOrEqual">
      <formula>$C$20</formula>
    </cfRule>
  </conditionalFormatting>
  <conditionalFormatting sqref="F20">
    <cfRule type="cellIs" dxfId="1555" priority="582" operator="lessThan">
      <formula>$C$20</formula>
    </cfRule>
    <cfRule type="cellIs" dxfId="1554" priority="583" operator="greaterThanOrEqual">
      <formula>$C$20</formula>
    </cfRule>
  </conditionalFormatting>
  <conditionalFormatting sqref="H20">
    <cfRule type="cellIs" dxfId="1553" priority="580" operator="lessThan">
      <formula>$C$20</formula>
    </cfRule>
    <cfRule type="cellIs" dxfId="1552" priority="581" operator="greaterThanOrEqual">
      <formula>$C$20</formula>
    </cfRule>
  </conditionalFormatting>
  <conditionalFormatting sqref="J20">
    <cfRule type="cellIs" dxfId="1551" priority="578" operator="lessThan">
      <formula>$C$20</formula>
    </cfRule>
    <cfRule type="cellIs" dxfId="1550" priority="579" operator="greaterThanOrEqual">
      <formula>$C$20</formula>
    </cfRule>
  </conditionalFormatting>
  <conditionalFormatting sqref="L20">
    <cfRule type="cellIs" dxfId="1549" priority="576" operator="lessThan">
      <formula>$C$20</formula>
    </cfRule>
    <cfRule type="cellIs" dxfId="1548" priority="577" operator="greaterThanOrEqual">
      <formula>$C$20</formula>
    </cfRule>
  </conditionalFormatting>
  <conditionalFormatting sqref="N20">
    <cfRule type="cellIs" dxfId="1547" priority="574" operator="lessThan">
      <formula>$C$20</formula>
    </cfRule>
    <cfRule type="cellIs" dxfId="1546" priority="575" operator="greaterThanOrEqual">
      <formula>$C$20</formula>
    </cfRule>
  </conditionalFormatting>
  <conditionalFormatting sqref="P20">
    <cfRule type="cellIs" dxfId="1545" priority="572" operator="lessThan">
      <formula>$C$20</formula>
    </cfRule>
    <cfRule type="cellIs" dxfId="1544" priority="573" operator="greaterThanOrEqual">
      <formula>$C$20</formula>
    </cfRule>
  </conditionalFormatting>
  <conditionalFormatting sqref="R20">
    <cfRule type="cellIs" dxfId="1543" priority="570" operator="lessThan">
      <formula>$C$20</formula>
    </cfRule>
    <cfRule type="cellIs" dxfId="1542" priority="571" operator="greaterThanOrEqual">
      <formula>$C$20</formula>
    </cfRule>
  </conditionalFormatting>
  <conditionalFormatting sqref="T20">
    <cfRule type="cellIs" dxfId="1541" priority="568" operator="lessThan">
      <formula>$C$20</formula>
    </cfRule>
    <cfRule type="cellIs" dxfId="1540" priority="569" operator="greaterThanOrEqual">
      <formula>$C$20</formula>
    </cfRule>
  </conditionalFormatting>
  <conditionalFormatting sqref="V20">
    <cfRule type="cellIs" dxfId="1539" priority="566" operator="lessThan">
      <formula>$C$20</formula>
    </cfRule>
    <cfRule type="cellIs" dxfId="1538" priority="567" operator="greaterThanOrEqual">
      <formula>$C$20</formula>
    </cfRule>
  </conditionalFormatting>
  <conditionalFormatting sqref="X20">
    <cfRule type="cellIs" dxfId="1537" priority="564" operator="lessThan">
      <formula>$C$20</formula>
    </cfRule>
    <cfRule type="cellIs" dxfId="1536" priority="565" operator="greaterThanOrEqual">
      <formula>$C$20</formula>
    </cfRule>
  </conditionalFormatting>
  <conditionalFormatting sqref="Z20">
    <cfRule type="cellIs" dxfId="1535" priority="562" operator="lessThan">
      <formula>$C$20</formula>
    </cfRule>
    <cfRule type="cellIs" dxfId="1534" priority="563" operator="greaterThanOrEqual">
      <formula>$C$20</formula>
    </cfRule>
  </conditionalFormatting>
  <conditionalFormatting sqref="AB20">
    <cfRule type="cellIs" dxfId="1533" priority="560" operator="lessThan">
      <formula>$C$20</formula>
    </cfRule>
    <cfRule type="cellIs" dxfId="1532" priority="561" operator="greaterThanOrEqual">
      <formula>$C$20</formula>
    </cfRule>
  </conditionalFormatting>
  <conditionalFormatting sqref="AD20">
    <cfRule type="cellIs" dxfId="1531" priority="558" operator="lessThan">
      <formula>$C$20</formula>
    </cfRule>
    <cfRule type="cellIs" dxfId="1530" priority="559" operator="greaterThanOrEqual">
      <formula>$C$20</formula>
    </cfRule>
  </conditionalFormatting>
  <conditionalFormatting sqref="AF20">
    <cfRule type="cellIs" dxfId="1529" priority="556" operator="lessThan">
      <formula>$C$20</formula>
    </cfRule>
    <cfRule type="cellIs" dxfId="1528" priority="557" operator="greaterThanOrEqual">
      <formula>$C$20</formula>
    </cfRule>
  </conditionalFormatting>
  <conditionalFormatting sqref="AH20">
    <cfRule type="cellIs" dxfId="1527" priority="554" operator="lessThan">
      <formula>$C$20</formula>
    </cfRule>
    <cfRule type="cellIs" dxfId="1526" priority="555" operator="greaterThanOrEqual">
      <formula>$C$20</formula>
    </cfRule>
  </conditionalFormatting>
  <conditionalFormatting sqref="AJ20">
    <cfRule type="cellIs" dxfId="1525" priority="552" operator="lessThan">
      <formula>$C$20</formula>
    </cfRule>
    <cfRule type="cellIs" dxfId="1524" priority="553" operator="greaterThanOrEqual">
      <formula>$C$20</formula>
    </cfRule>
  </conditionalFormatting>
  <conditionalFormatting sqref="F36">
    <cfRule type="cellIs" dxfId="1523" priority="550" operator="lessThan">
      <formula>$C$36</formula>
    </cfRule>
    <cfRule type="cellIs" dxfId="1522" priority="551" operator="greaterThanOrEqual">
      <formula>$C$36</formula>
    </cfRule>
  </conditionalFormatting>
  <conditionalFormatting sqref="H36">
    <cfRule type="cellIs" dxfId="1521" priority="548" operator="lessThan">
      <formula>$C$36</formula>
    </cfRule>
    <cfRule type="cellIs" dxfId="1520" priority="549" operator="greaterThanOrEqual">
      <formula>$C$36</formula>
    </cfRule>
  </conditionalFormatting>
  <conditionalFormatting sqref="J36">
    <cfRule type="cellIs" dxfId="1519" priority="546" operator="lessThan">
      <formula>$C$36</formula>
    </cfRule>
    <cfRule type="cellIs" dxfId="1518" priority="547" operator="greaterThanOrEqual">
      <formula>$C$36</formula>
    </cfRule>
  </conditionalFormatting>
  <conditionalFormatting sqref="L36">
    <cfRule type="cellIs" dxfId="1517" priority="544" operator="lessThan">
      <formula>$C$36</formula>
    </cfRule>
    <cfRule type="cellIs" dxfId="1516" priority="545" operator="greaterThanOrEqual">
      <formula>$C$36</formula>
    </cfRule>
  </conditionalFormatting>
  <conditionalFormatting sqref="N36">
    <cfRule type="cellIs" dxfId="1515" priority="542" operator="lessThan">
      <formula>$C$36</formula>
    </cfRule>
    <cfRule type="cellIs" dxfId="1514" priority="543" operator="greaterThanOrEqual">
      <formula>$C$36</formula>
    </cfRule>
  </conditionalFormatting>
  <conditionalFormatting sqref="P36">
    <cfRule type="cellIs" dxfId="1513" priority="540" operator="lessThan">
      <formula>$C$36</formula>
    </cfRule>
    <cfRule type="cellIs" dxfId="1512" priority="541" operator="greaterThanOrEqual">
      <formula>$C$36</formula>
    </cfRule>
  </conditionalFormatting>
  <conditionalFormatting sqref="R36">
    <cfRule type="cellIs" dxfId="1511" priority="538" operator="lessThan">
      <formula>$C$36</formula>
    </cfRule>
    <cfRule type="cellIs" dxfId="1510" priority="539" operator="greaterThanOrEqual">
      <formula>$C$36</formula>
    </cfRule>
  </conditionalFormatting>
  <conditionalFormatting sqref="T36">
    <cfRule type="cellIs" dxfId="1509" priority="536" operator="lessThan">
      <formula>$C$36</formula>
    </cfRule>
    <cfRule type="cellIs" dxfId="1508" priority="537" operator="greaterThanOrEqual">
      <formula>$C$36</formula>
    </cfRule>
  </conditionalFormatting>
  <conditionalFormatting sqref="V36">
    <cfRule type="cellIs" dxfId="1507" priority="534" operator="lessThan">
      <formula>$C$36</formula>
    </cfRule>
    <cfRule type="cellIs" dxfId="1506" priority="535" operator="greaterThanOrEqual">
      <formula>$C$36</formula>
    </cfRule>
  </conditionalFormatting>
  <conditionalFormatting sqref="X36">
    <cfRule type="cellIs" dxfId="1505" priority="532" operator="lessThan">
      <formula>$C$36</formula>
    </cfRule>
    <cfRule type="cellIs" dxfId="1504" priority="533" operator="greaterThanOrEqual">
      <formula>$C$36</formula>
    </cfRule>
  </conditionalFormatting>
  <conditionalFormatting sqref="Z36">
    <cfRule type="cellIs" dxfId="1503" priority="530" operator="lessThan">
      <formula>$C$36</formula>
    </cfRule>
    <cfRule type="cellIs" dxfId="1502" priority="531" operator="greaterThanOrEqual">
      <formula>$C$36</formula>
    </cfRule>
  </conditionalFormatting>
  <conditionalFormatting sqref="AB36">
    <cfRule type="cellIs" dxfId="1501" priority="528" operator="lessThan">
      <formula>$C$36</formula>
    </cfRule>
    <cfRule type="cellIs" dxfId="1500" priority="529" operator="greaterThanOrEqual">
      <formula>$C$36</formula>
    </cfRule>
  </conditionalFormatting>
  <conditionalFormatting sqref="AD36">
    <cfRule type="cellIs" dxfId="1499" priority="526" operator="lessThan">
      <formula>$C$36</formula>
    </cfRule>
    <cfRule type="cellIs" dxfId="1498" priority="527" operator="greaterThanOrEqual">
      <formula>$C$36</formula>
    </cfRule>
  </conditionalFormatting>
  <conditionalFormatting sqref="AF36">
    <cfRule type="cellIs" dxfId="1497" priority="524" operator="lessThan">
      <formula>$C$36</formula>
    </cfRule>
    <cfRule type="cellIs" dxfId="1496" priority="525" operator="greaterThanOrEqual">
      <formula>$C$36</formula>
    </cfRule>
  </conditionalFormatting>
  <conditionalFormatting sqref="AH36">
    <cfRule type="cellIs" dxfId="1495" priority="522" operator="lessThan">
      <formula>$C$36</formula>
    </cfRule>
    <cfRule type="cellIs" dxfId="1494" priority="523" operator="greaterThanOrEqual">
      <formula>$C$36</formula>
    </cfRule>
  </conditionalFormatting>
  <conditionalFormatting sqref="AJ36">
    <cfRule type="cellIs" dxfId="1493" priority="520" operator="lessThan">
      <formula>$C$36</formula>
    </cfRule>
    <cfRule type="cellIs" dxfId="1492" priority="521" operator="greaterThanOrEqual">
      <formula>$C$36</formula>
    </cfRule>
  </conditionalFormatting>
  <conditionalFormatting sqref="F35">
    <cfRule type="cellIs" dxfId="1491" priority="518" operator="lessThan">
      <formula>$C$35</formula>
    </cfRule>
    <cfRule type="cellIs" dxfId="1490" priority="519" operator="greaterThanOrEqual">
      <formula>$C$35</formula>
    </cfRule>
  </conditionalFormatting>
  <conditionalFormatting sqref="H35">
    <cfRule type="cellIs" dxfId="1489" priority="516" operator="lessThan">
      <formula>$C$35</formula>
    </cfRule>
    <cfRule type="cellIs" dxfId="1488" priority="517" operator="greaterThanOrEqual">
      <formula>$C$35</formula>
    </cfRule>
  </conditionalFormatting>
  <conditionalFormatting sqref="J35">
    <cfRule type="cellIs" dxfId="1487" priority="514" operator="lessThan">
      <formula>$C$35</formula>
    </cfRule>
    <cfRule type="cellIs" dxfId="1486" priority="515" operator="greaterThanOrEqual">
      <formula>$C$35</formula>
    </cfRule>
  </conditionalFormatting>
  <conditionalFormatting sqref="L35">
    <cfRule type="cellIs" dxfId="1485" priority="512" operator="lessThan">
      <formula>$C$35</formula>
    </cfRule>
    <cfRule type="cellIs" dxfId="1484" priority="513" operator="greaterThanOrEqual">
      <formula>$C$35</formula>
    </cfRule>
  </conditionalFormatting>
  <conditionalFormatting sqref="N35">
    <cfRule type="cellIs" dxfId="1483" priority="510" operator="lessThan">
      <formula>$C$35</formula>
    </cfRule>
    <cfRule type="cellIs" dxfId="1482" priority="511" operator="greaterThanOrEqual">
      <formula>$C$35</formula>
    </cfRule>
  </conditionalFormatting>
  <conditionalFormatting sqref="P35">
    <cfRule type="cellIs" dxfId="1481" priority="508" operator="lessThan">
      <formula>$C$35</formula>
    </cfRule>
    <cfRule type="cellIs" dxfId="1480" priority="509" operator="greaterThanOrEqual">
      <formula>$C$35</formula>
    </cfRule>
  </conditionalFormatting>
  <conditionalFormatting sqref="R35">
    <cfRule type="cellIs" dxfId="1479" priority="506" operator="lessThan">
      <formula>$C$35</formula>
    </cfRule>
    <cfRule type="cellIs" dxfId="1478" priority="507" operator="greaterThanOrEqual">
      <formula>$C$35</formula>
    </cfRule>
  </conditionalFormatting>
  <conditionalFormatting sqref="T35">
    <cfRule type="cellIs" dxfId="1477" priority="504" operator="lessThan">
      <formula>$C$35</formula>
    </cfRule>
    <cfRule type="cellIs" dxfId="1476" priority="505" operator="greaterThanOrEqual">
      <formula>$C$35</formula>
    </cfRule>
  </conditionalFormatting>
  <conditionalFormatting sqref="V35">
    <cfRule type="cellIs" dxfId="1475" priority="502" operator="lessThan">
      <formula>$C$35</formula>
    </cfRule>
    <cfRule type="cellIs" dxfId="1474" priority="503" operator="greaterThanOrEqual">
      <formula>$C$35</formula>
    </cfRule>
  </conditionalFormatting>
  <conditionalFormatting sqref="X35">
    <cfRule type="cellIs" dxfId="1473" priority="500" operator="lessThan">
      <formula>$C$35</formula>
    </cfRule>
    <cfRule type="cellIs" dxfId="1472" priority="501" operator="greaterThanOrEqual">
      <formula>$C$35</formula>
    </cfRule>
  </conditionalFormatting>
  <conditionalFormatting sqref="Z35">
    <cfRule type="cellIs" dxfId="1471" priority="498" operator="lessThan">
      <formula>$C$35</formula>
    </cfRule>
    <cfRule type="cellIs" dxfId="1470" priority="499" operator="greaterThanOrEqual">
      <formula>$C$35</formula>
    </cfRule>
  </conditionalFormatting>
  <conditionalFormatting sqref="AB35">
    <cfRule type="cellIs" dxfId="1469" priority="496" operator="lessThan">
      <formula>$C$35</formula>
    </cfRule>
    <cfRule type="cellIs" dxfId="1468" priority="497" operator="greaterThanOrEqual">
      <formula>$C$35</formula>
    </cfRule>
  </conditionalFormatting>
  <conditionalFormatting sqref="AD35">
    <cfRule type="cellIs" dxfId="1467" priority="494" operator="lessThan">
      <formula>$C$35</formula>
    </cfRule>
    <cfRule type="cellIs" dxfId="1466" priority="495" operator="greaterThanOrEqual">
      <formula>$C$35</formula>
    </cfRule>
  </conditionalFormatting>
  <conditionalFormatting sqref="AF35">
    <cfRule type="cellIs" dxfId="1465" priority="492" operator="lessThan">
      <formula>$C$35</formula>
    </cfRule>
    <cfRule type="cellIs" dxfId="1464" priority="493" operator="greaterThanOrEqual">
      <formula>$C$35</formula>
    </cfRule>
  </conditionalFormatting>
  <conditionalFormatting sqref="AH35">
    <cfRule type="cellIs" dxfId="1463" priority="490" operator="lessThan">
      <formula>$C$35</formula>
    </cfRule>
    <cfRule type="cellIs" dxfId="1462" priority="491" operator="greaterThanOrEqual">
      <formula>$C$35</formula>
    </cfRule>
  </conditionalFormatting>
  <conditionalFormatting sqref="AJ35">
    <cfRule type="cellIs" dxfId="1461" priority="488" operator="lessThan">
      <formula>$C$35</formula>
    </cfRule>
    <cfRule type="cellIs" dxfId="1460" priority="489" operator="greaterThanOrEqual">
      <formula>$C$35</formula>
    </cfRule>
  </conditionalFormatting>
  <conditionalFormatting sqref="F34">
    <cfRule type="cellIs" dxfId="1459" priority="486" operator="lessThan">
      <formula>$C$34</formula>
    </cfRule>
    <cfRule type="cellIs" dxfId="1458" priority="487" operator="greaterThanOrEqual">
      <formula>$C$34</formula>
    </cfRule>
  </conditionalFormatting>
  <conditionalFormatting sqref="H34">
    <cfRule type="cellIs" dxfId="1457" priority="484" operator="lessThan">
      <formula>$C$34</formula>
    </cfRule>
    <cfRule type="cellIs" dxfId="1456" priority="485" operator="greaterThanOrEqual">
      <formula>$C$34</formula>
    </cfRule>
  </conditionalFormatting>
  <conditionalFormatting sqref="J34">
    <cfRule type="cellIs" dxfId="1455" priority="482" operator="lessThan">
      <formula>$C$34</formula>
    </cfRule>
    <cfRule type="cellIs" dxfId="1454" priority="483" operator="greaterThanOrEqual">
      <formula>$C$34</formula>
    </cfRule>
  </conditionalFormatting>
  <conditionalFormatting sqref="L34">
    <cfRule type="cellIs" dxfId="1453" priority="480" operator="lessThan">
      <formula>$C$34</formula>
    </cfRule>
    <cfRule type="cellIs" dxfId="1452" priority="481" operator="greaterThanOrEqual">
      <formula>$C$34</formula>
    </cfRule>
  </conditionalFormatting>
  <conditionalFormatting sqref="N34">
    <cfRule type="cellIs" dxfId="1451" priority="478" operator="lessThan">
      <formula>$C$34</formula>
    </cfRule>
    <cfRule type="cellIs" dxfId="1450" priority="479" operator="greaterThanOrEqual">
      <formula>$C$34</formula>
    </cfRule>
  </conditionalFormatting>
  <conditionalFormatting sqref="P34">
    <cfRule type="cellIs" dxfId="1449" priority="476" operator="lessThan">
      <formula>$C$34</formula>
    </cfRule>
    <cfRule type="cellIs" dxfId="1448" priority="477" operator="greaterThanOrEqual">
      <formula>$C$34</formula>
    </cfRule>
  </conditionalFormatting>
  <conditionalFormatting sqref="R34">
    <cfRule type="cellIs" dxfId="1447" priority="474" operator="lessThan">
      <formula>$C$34</formula>
    </cfRule>
    <cfRule type="cellIs" dxfId="1446" priority="475" operator="greaterThanOrEqual">
      <formula>$C$34</formula>
    </cfRule>
  </conditionalFormatting>
  <conditionalFormatting sqref="T34">
    <cfRule type="cellIs" dxfId="1445" priority="472" operator="lessThan">
      <formula>$C$34</formula>
    </cfRule>
    <cfRule type="cellIs" dxfId="1444" priority="473" operator="greaterThanOrEqual">
      <formula>$C$34</formula>
    </cfRule>
  </conditionalFormatting>
  <conditionalFormatting sqref="V34">
    <cfRule type="cellIs" dxfId="1443" priority="470" operator="lessThan">
      <formula>$C$34</formula>
    </cfRule>
    <cfRule type="cellIs" dxfId="1442" priority="471" operator="greaterThanOrEqual">
      <formula>$C$34</formula>
    </cfRule>
  </conditionalFormatting>
  <conditionalFormatting sqref="X34">
    <cfRule type="cellIs" dxfId="1441" priority="468" operator="lessThan">
      <formula>$C$34</formula>
    </cfRule>
    <cfRule type="cellIs" dxfId="1440" priority="469" operator="greaterThanOrEqual">
      <formula>$C$34</formula>
    </cfRule>
  </conditionalFormatting>
  <conditionalFormatting sqref="Z34">
    <cfRule type="cellIs" dxfId="1439" priority="466" operator="lessThan">
      <formula>$C$34</formula>
    </cfRule>
    <cfRule type="cellIs" dxfId="1438" priority="467" operator="greaterThanOrEqual">
      <formula>$C$34</formula>
    </cfRule>
  </conditionalFormatting>
  <conditionalFormatting sqref="AB34">
    <cfRule type="cellIs" dxfId="1437" priority="464" operator="lessThan">
      <formula>$C$34</formula>
    </cfRule>
    <cfRule type="cellIs" dxfId="1436" priority="465" operator="greaterThanOrEqual">
      <formula>$C$34</formula>
    </cfRule>
  </conditionalFormatting>
  <conditionalFormatting sqref="AD34">
    <cfRule type="cellIs" dxfId="1435" priority="462" operator="lessThan">
      <formula>$C$34</formula>
    </cfRule>
    <cfRule type="cellIs" dxfId="1434" priority="463" operator="greaterThanOrEqual">
      <formula>$C$34</formula>
    </cfRule>
  </conditionalFormatting>
  <conditionalFormatting sqref="AF34">
    <cfRule type="cellIs" dxfId="1433" priority="460" operator="lessThan">
      <formula>$C$34</formula>
    </cfRule>
    <cfRule type="cellIs" dxfId="1432" priority="461" operator="greaterThanOrEqual">
      <formula>$C$34</formula>
    </cfRule>
  </conditionalFormatting>
  <conditionalFormatting sqref="AH34">
    <cfRule type="cellIs" dxfId="1431" priority="458" operator="lessThan">
      <formula>$C$34</formula>
    </cfRule>
    <cfRule type="cellIs" dxfId="1430" priority="459" operator="greaterThanOrEqual">
      <formula>$C$34</formula>
    </cfRule>
  </conditionalFormatting>
  <conditionalFormatting sqref="AJ34">
    <cfRule type="cellIs" dxfId="1429" priority="456" operator="lessThan">
      <formula>$C$34</formula>
    </cfRule>
    <cfRule type="cellIs" dxfId="1428" priority="457" operator="greaterThanOrEqual">
      <formula>$C$34</formula>
    </cfRule>
  </conditionalFormatting>
  <conditionalFormatting sqref="F33">
    <cfRule type="cellIs" dxfId="1427" priority="454" operator="lessThan">
      <formula>$C$33</formula>
    </cfRule>
    <cfRule type="cellIs" dxfId="1426" priority="455" operator="greaterThanOrEqual">
      <formula>$C$33</formula>
    </cfRule>
  </conditionalFormatting>
  <conditionalFormatting sqref="H33">
    <cfRule type="cellIs" dxfId="1425" priority="452" operator="lessThan">
      <formula>$C$33</formula>
    </cfRule>
    <cfRule type="cellIs" dxfId="1424" priority="453" operator="greaterThanOrEqual">
      <formula>$C$33</formula>
    </cfRule>
  </conditionalFormatting>
  <conditionalFormatting sqref="J33">
    <cfRule type="cellIs" dxfId="1423" priority="450" operator="lessThan">
      <formula>$C$33</formula>
    </cfRule>
    <cfRule type="cellIs" dxfId="1422" priority="451" operator="greaterThanOrEqual">
      <formula>$C$33</formula>
    </cfRule>
  </conditionalFormatting>
  <conditionalFormatting sqref="L33">
    <cfRule type="cellIs" dxfId="1421" priority="448" operator="lessThan">
      <formula>$C$33</formula>
    </cfRule>
    <cfRule type="cellIs" dxfId="1420" priority="449" operator="greaterThanOrEqual">
      <formula>$C$33</formula>
    </cfRule>
  </conditionalFormatting>
  <conditionalFormatting sqref="N33">
    <cfRule type="cellIs" dxfId="1419" priority="446" operator="lessThan">
      <formula>$C$33</formula>
    </cfRule>
    <cfRule type="cellIs" dxfId="1418" priority="447" operator="greaterThanOrEqual">
      <formula>$C$33</formula>
    </cfRule>
  </conditionalFormatting>
  <conditionalFormatting sqref="P33">
    <cfRule type="cellIs" dxfId="1417" priority="444" operator="lessThan">
      <formula>$C$33</formula>
    </cfRule>
    <cfRule type="cellIs" dxfId="1416" priority="445" operator="greaterThanOrEqual">
      <formula>$C$33</formula>
    </cfRule>
  </conditionalFormatting>
  <conditionalFormatting sqref="R33">
    <cfRule type="cellIs" dxfId="1415" priority="442" operator="lessThan">
      <formula>$C$33</formula>
    </cfRule>
    <cfRule type="cellIs" dxfId="1414" priority="443" operator="greaterThanOrEqual">
      <formula>$C$33</formula>
    </cfRule>
  </conditionalFormatting>
  <conditionalFormatting sqref="T33">
    <cfRule type="cellIs" dxfId="1413" priority="440" operator="lessThan">
      <formula>$C$33</formula>
    </cfRule>
    <cfRule type="cellIs" dxfId="1412" priority="441" operator="greaterThanOrEqual">
      <formula>$C$33</formula>
    </cfRule>
  </conditionalFormatting>
  <conditionalFormatting sqref="V33">
    <cfRule type="cellIs" dxfId="1411" priority="438" operator="lessThan">
      <formula>$C$33</formula>
    </cfRule>
    <cfRule type="cellIs" dxfId="1410" priority="439" operator="greaterThanOrEqual">
      <formula>$C$33</formula>
    </cfRule>
  </conditionalFormatting>
  <conditionalFormatting sqref="X33">
    <cfRule type="cellIs" dxfId="1409" priority="436" operator="lessThan">
      <formula>$C$33</formula>
    </cfRule>
    <cfRule type="cellIs" dxfId="1408" priority="437" operator="greaterThanOrEqual">
      <formula>$C$33</formula>
    </cfRule>
  </conditionalFormatting>
  <conditionalFormatting sqref="Z33">
    <cfRule type="cellIs" dxfId="1407" priority="434" operator="lessThan">
      <formula>$C$33</formula>
    </cfRule>
    <cfRule type="cellIs" dxfId="1406" priority="435" operator="greaterThanOrEqual">
      <formula>$C$33</formula>
    </cfRule>
  </conditionalFormatting>
  <conditionalFormatting sqref="AB33">
    <cfRule type="cellIs" dxfId="1405" priority="432" operator="lessThan">
      <formula>$C$33</formula>
    </cfRule>
    <cfRule type="cellIs" dxfId="1404" priority="433" operator="greaterThanOrEqual">
      <formula>$C$33</formula>
    </cfRule>
  </conditionalFormatting>
  <conditionalFormatting sqref="AD33">
    <cfRule type="cellIs" dxfId="1403" priority="430" operator="lessThan">
      <formula>$C$33</formula>
    </cfRule>
    <cfRule type="cellIs" dxfId="1402" priority="431" operator="greaterThanOrEqual">
      <formula>$C$33</formula>
    </cfRule>
  </conditionalFormatting>
  <conditionalFormatting sqref="AF33">
    <cfRule type="cellIs" dxfId="1401" priority="428" operator="lessThan">
      <formula>$C$33</formula>
    </cfRule>
    <cfRule type="cellIs" dxfId="1400" priority="429" operator="greaterThanOrEqual">
      <formula>$C$33</formula>
    </cfRule>
  </conditionalFormatting>
  <conditionalFormatting sqref="AH33">
    <cfRule type="cellIs" dxfId="1399" priority="426" operator="lessThan">
      <formula>$C$33</formula>
    </cfRule>
    <cfRule type="cellIs" dxfId="1398" priority="427" operator="greaterThanOrEqual">
      <formula>$C$33</formula>
    </cfRule>
  </conditionalFormatting>
  <conditionalFormatting sqref="AJ33">
    <cfRule type="cellIs" dxfId="1397" priority="424" operator="lessThan">
      <formula>$C$33</formula>
    </cfRule>
    <cfRule type="cellIs" dxfId="1396" priority="425" operator="greaterThanOrEqual">
      <formula>$C$33</formula>
    </cfRule>
  </conditionalFormatting>
  <conditionalFormatting sqref="D32">
    <cfRule type="cellIs" dxfId="1395" priority="422" operator="lessThan">
      <formula>$C$32</formula>
    </cfRule>
    <cfRule type="cellIs" dxfId="1394" priority="423" operator="greaterThanOrEqual">
      <formula>$C$32</formula>
    </cfRule>
  </conditionalFormatting>
  <conditionalFormatting sqref="D31">
    <cfRule type="cellIs" dxfId="1393" priority="420" operator="lessThan">
      <formula>$C$31</formula>
    </cfRule>
    <cfRule type="cellIs" dxfId="1392" priority="421" operator="greaterThanOrEqual">
      <formula>$C$31</formula>
    </cfRule>
  </conditionalFormatting>
  <conditionalFormatting sqref="D30">
    <cfRule type="cellIs" dxfId="1391" priority="418" operator="lessThan">
      <formula>$C$30</formula>
    </cfRule>
    <cfRule type="cellIs" dxfId="1390" priority="419" operator="greaterThanOrEqual">
      <formula>$C$30</formula>
    </cfRule>
  </conditionalFormatting>
  <conditionalFormatting sqref="D29">
    <cfRule type="cellIs" dxfId="1389" priority="416" operator="lessThan">
      <formula>$C$29</formula>
    </cfRule>
    <cfRule type="cellIs" dxfId="1388" priority="417" operator="greaterThanOrEqual">
      <formula>$C$29</formula>
    </cfRule>
  </conditionalFormatting>
  <conditionalFormatting sqref="D28">
    <cfRule type="cellIs" dxfId="1387" priority="414" operator="lessThan">
      <formula>$C$28</formula>
    </cfRule>
    <cfRule type="cellIs" dxfId="1386" priority="415" operator="greaterThanOrEqual">
      <formula>$C$28</formula>
    </cfRule>
  </conditionalFormatting>
  <conditionalFormatting sqref="D27">
    <cfRule type="cellIs" dxfId="1385" priority="412" operator="lessThan">
      <formula>$C$27</formula>
    </cfRule>
    <cfRule type="cellIs" dxfId="1384" priority="413" operator="greaterThanOrEqual">
      <formula>$C$27</formula>
    </cfRule>
  </conditionalFormatting>
  <conditionalFormatting sqref="D26">
    <cfRule type="cellIs" dxfId="1383" priority="410" operator="lessThan">
      <formula>$C$26</formula>
    </cfRule>
    <cfRule type="cellIs" dxfId="1382" priority="411" operator="greaterThanOrEqual">
      <formula>$C$26</formula>
    </cfRule>
  </conditionalFormatting>
  <conditionalFormatting sqref="D25">
    <cfRule type="cellIs" dxfId="1381" priority="408" operator="lessThan">
      <formula>$C$25</formula>
    </cfRule>
    <cfRule type="cellIs" dxfId="1380" priority="409" operator="greaterThanOrEqual">
      <formula>$C$25</formula>
    </cfRule>
  </conditionalFormatting>
  <conditionalFormatting sqref="D24">
    <cfRule type="cellIs" dxfId="1379" priority="406" operator="lessThan">
      <formula>$C$24</formula>
    </cfRule>
    <cfRule type="cellIs" dxfId="1378" priority="407" operator="greaterThanOrEqual">
      <formula>$C$24</formula>
    </cfRule>
  </conditionalFormatting>
  <conditionalFormatting sqref="D23">
    <cfRule type="cellIs" dxfId="1377" priority="404" operator="lessThan">
      <formula>$C$23</formula>
    </cfRule>
    <cfRule type="cellIs" dxfId="1376" priority="405" operator="greaterThanOrEqual">
      <formula>$C$23</formula>
    </cfRule>
  </conditionalFormatting>
  <conditionalFormatting sqref="D21">
    <cfRule type="cellIs" dxfId="1375" priority="402" operator="lessThan">
      <formula>$C$21</formula>
    </cfRule>
    <cfRule type="cellIs" dxfId="1374" priority="403" operator="greaterThanOrEqual">
      <formula>$C$21</formula>
    </cfRule>
  </conditionalFormatting>
  <conditionalFormatting sqref="D22">
    <cfRule type="cellIs" dxfId="1373" priority="400" operator="lessThan">
      <formula>$C$22</formula>
    </cfRule>
    <cfRule type="cellIs" dxfId="1372" priority="401" operator="greaterThanOrEqual">
      <formula>$C$22</formula>
    </cfRule>
  </conditionalFormatting>
  <conditionalFormatting sqref="F21">
    <cfRule type="cellIs" dxfId="1371" priority="398" operator="lessThan">
      <formula>$C$21</formula>
    </cfRule>
    <cfRule type="cellIs" dxfId="1370" priority="399" operator="greaterThanOrEqual">
      <formula>$C$21</formula>
    </cfRule>
  </conditionalFormatting>
  <conditionalFormatting sqref="H21">
    <cfRule type="cellIs" dxfId="1369" priority="396" operator="lessThan">
      <formula>$C$21</formula>
    </cfRule>
    <cfRule type="cellIs" dxfId="1368" priority="397" operator="greaterThanOrEqual">
      <formula>$C$21</formula>
    </cfRule>
  </conditionalFormatting>
  <conditionalFormatting sqref="J21">
    <cfRule type="cellIs" dxfId="1367" priority="394" operator="lessThan">
      <formula>$C$21</formula>
    </cfRule>
    <cfRule type="cellIs" dxfId="1366" priority="395" operator="greaterThanOrEqual">
      <formula>$C$21</formula>
    </cfRule>
  </conditionalFormatting>
  <conditionalFormatting sqref="L21">
    <cfRule type="cellIs" dxfId="1365" priority="392" operator="lessThan">
      <formula>$C$21</formula>
    </cfRule>
    <cfRule type="cellIs" dxfId="1364" priority="393" operator="greaterThanOrEqual">
      <formula>$C$21</formula>
    </cfRule>
  </conditionalFormatting>
  <conditionalFormatting sqref="N21">
    <cfRule type="cellIs" dxfId="1363" priority="390" operator="lessThan">
      <formula>$C$21</formula>
    </cfRule>
    <cfRule type="cellIs" dxfId="1362" priority="391" operator="greaterThanOrEqual">
      <formula>$C$21</formula>
    </cfRule>
  </conditionalFormatting>
  <conditionalFormatting sqref="P21">
    <cfRule type="cellIs" dxfId="1361" priority="388" operator="lessThan">
      <formula>$C$21</formula>
    </cfRule>
    <cfRule type="cellIs" dxfId="1360" priority="389" operator="greaterThanOrEqual">
      <formula>$C$21</formula>
    </cfRule>
  </conditionalFormatting>
  <conditionalFormatting sqref="R21">
    <cfRule type="cellIs" dxfId="1359" priority="386" operator="lessThan">
      <formula>$C$21</formula>
    </cfRule>
    <cfRule type="cellIs" dxfId="1358" priority="387" operator="greaterThanOrEqual">
      <formula>$C$21</formula>
    </cfRule>
  </conditionalFormatting>
  <conditionalFormatting sqref="T21">
    <cfRule type="cellIs" dxfId="1357" priority="384" operator="lessThan">
      <formula>$C$21</formula>
    </cfRule>
    <cfRule type="cellIs" dxfId="1356" priority="385" operator="greaterThanOrEqual">
      <formula>$C$21</formula>
    </cfRule>
  </conditionalFormatting>
  <conditionalFormatting sqref="V21">
    <cfRule type="cellIs" dxfId="1355" priority="382" operator="lessThan">
      <formula>$C$21</formula>
    </cfRule>
    <cfRule type="cellIs" dxfId="1354" priority="383" operator="greaterThanOrEqual">
      <formula>$C$21</formula>
    </cfRule>
  </conditionalFormatting>
  <conditionalFormatting sqref="X21">
    <cfRule type="cellIs" dxfId="1353" priority="380" operator="lessThan">
      <formula>$C$21</formula>
    </cfRule>
    <cfRule type="cellIs" dxfId="1352" priority="381" operator="greaterThanOrEqual">
      <formula>$C$21</formula>
    </cfRule>
  </conditionalFormatting>
  <conditionalFormatting sqref="Z21">
    <cfRule type="cellIs" dxfId="1351" priority="378" operator="lessThan">
      <formula>$C$21</formula>
    </cfRule>
    <cfRule type="cellIs" dxfId="1350" priority="379" operator="greaterThanOrEqual">
      <formula>$C$21</formula>
    </cfRule>
  </conditionalFormatting>
  <conditionalFormatting sqref="AB21">
    <cfRule type="cellIs" dxfId="1349" priority="376" operator="lessThan">
      <formula>$C$21</formula>
    </cfRule>
    <cfRule type="cellIs" dxfId="1348" priority="377" operator="greaterThanOrEqual">
      <formula>$C$21</formula>
    </cfRule>
  </conditionalFormatting>
  <conditionalFormatting sqref="AD21">
    <cfRule type="cellIs" dxfId="1347" priority="374" operator="lessThan">
      <formula>$C$21</formula>
    </cfRule>
    <cfRule type="cellIs" dxfId="1346" priority="375" operator="greaterThanOrEqual">
      <formula>$C$21</formula>
    </cfRule>
  </conditionalFormatting>
  <conditionalFormatting sqref="AF21">
    <cfRule type="cellIs" dxfId="1345" priority="372" operator="lessThan">
      <formula>$C$21</formula>
    </cfRule>
    <cfRule type="cellIs" dxfId="1344" priority="373" operator="greaterThanOrEqual">
      <formula>$C$21</formula>
    </cfRule>
  </conditionalFormatting>
  <conditionalFormatting sqref="AH21">
    <cfRule type="cellIs" dxfId="1343" priority="370" operator="lessThan">
      <formula>$C$21</formula>
    </cfRule>
    <cfRule type="cellIs" dxfId="1342" priority="371" operator="greaterThanOrEqual">
      <formula>$C$21</formula>
    </cfRule>
  </conditionalFormatting>
  <conditionalFormatting sqref="AJ21">
    <cfRule type="cellIs" dxfId="1341" priority="368" operator="lessThan">
      <formula>$C$21</formula>
    </cfRule>
    <cfRule type="cellIs" dxfId="1340" priority="369" operator="greaterThanOrEqual">
      <formula>$C$21</formula>
    </cfRule>
  </conditionalFormatting>
  <conditionalFormatting sqref="F32">
    <cfRule type="cellIs" dxfId="1339" priority="366" operator="lessThan">
      <formula>$C$32</formula>
    </cfRule>
    <cfRule type="cellIs" dxfId="1338" priority="367" operator="greaterThanOrEqual">
      <formula>$C$32</formula>
    </cfRule>
  </conditionalFormatting>
  <conditionalFormatting sqref="H32">
    <cfRule type="cellIs" dxfId="1337" priority="364" operator="lessThan">
      <formula>$C$32</formula>
    </cfRule>
    <cfRule type="cellIs" dxfId="1336" priority="365" operator="greaterThanOrEqual">
      <formula>$C$32</formula>
    </cfRule>
  </conditionalFormatting>
  <conditionalFormatting sqref="J32">
    <cfRule type="cellIs" dxfId="1335" priority="362" operator="lessThan">
      <formula>$C$32</formula>
    </cfRule>
    <cfRule type="cellIs" dxfId="1334" priority="363" operator="greaterThanOrEqual">
      <formula>$C$32</formula>
    </cfRule>
  </conditionalFormatting>
  <conditionalFormatting sqref="L32">
    <cfRule type="cellIs" dxfId="1333" priority="360" operator="lessThan">
      <formula>$C$32</formula>
    </cfRule>
    <cfRule type="cellIs" dxfId="1332" priority="361" operator="greaterThanOrEqual">
      <formula>$C$32</formula>
    </cfRule>
  </conditionalFormatting>
  <conditionalFormatting sqref="N32">
    <cfRule type="cellIs" dxfId="1331" priority="358" operator="lessThan">
      <formula>$C$32</formula>
    </cfRule>
    <cfRule type="cellIs" dxfId="1330" priority="359" operator="greaterThanOrEqual">
      <formula>$C$32</formula>
    </cfRule>
  </conditionalFormatting>
  <conditionalFormatting sqref="P32">
    <cfRule type="cellIs" dxfId="1329" priority="356" operator="lessThan">
      <formula>$C$32</formula>
    </cfRule>
    <cfRule type="cellIs" dxfId="1328" priority="357" operator="greaterThanOrEqual">
      <formula>$C$32</formula>
    </cfRule>
  </conditionalFormatting>
  <conditionalFormatting sqref="R32">
    <cfRule type="cellIs" dxfId="1327" priority="354" operator="lessThan">
      <formula>$C$32</formula>
    </cfRule>
    <cfRule type="cellIs" dxfId="1326" priority="355" operator="greaterThanOrEqual">
      <formula>$C$32</formula>
    </cfRule>
  </conditionalFormatting>
  <conditionalFormatting sqref="T32">
    <cfRule type="cellIs" dxfId="1325" priority="352" operator="lessThan">
      <formula>$C$32</formula>
    </cfRule>
    <cfRule type="cellIs" dxfId="1324" priority="353" operator="greaterThanOrEqual">
      <formula>$C$32</formula>
    </cfRule>
  </conditionalFormatting>
  <conditionalFormatting sqref="V32">
    <cfRule type="cellIs" dxfId="1323" priority="350" operator="lessThan">
      <formula>$C$32</formula>
    </cfRule>
    <cfRule type="cellIs" dxfId="1322" priority="351" operator="greaterThanOrEqual">
      <formula>$C$32</formula>
    </cfRule>
  </conditionalFormatting>
  <conditionalFormatting sqref="X32">
    <cfRule type="cellIs" dxfId="1321" priority="348" operator="lessThan">
      <formula>$C$32</formula>
    </cfRule>
    <cfRule type="cellIs" dxfId="1320" priority="349" operator="greaterThanOrEqual">
      <formula>$C$32</formula>
    </cfRule>
  </conditionalFormatting>
  <conditionalFormatting sqref="Z32">
    <cfRule type="cellIs" dxfId="1319" priority="346" operator="lessThan">
      <formula>$C$32</formula>
    </cfRule>
    <cfRule type="cellIs" dxfId="1318" priority="347" operator="greaterThanOrEqual">
      <formula>$C$32</formula>
    </cfRule>
  </conditionalFormatting>
  <conditionalFormatting sqref="AB32">
    <cfRule type="cellIs" dxfId="1317" priority="344" operator="lessThan">
      <formula>$C$32</formula>
    </cfRule>
    <cfRule type="cellIs" dxfId="1316" priority="345" operator="greaterThanOrEqual">
      <formula>$C$32</formula>
    </cfRule>
  </conditionalFormatting>
  <conditionalFormatting sqref="AD32">
    <cfRule type="cellIs" dxfId="1315" priority="342" operator="lessThan">
      <formula>$C$32</formula>
    </cfRule>
    <cfRule type="cellIs" dxfId="1314" priority="343" operator="greaterThanOrEqual">
      <formula>$C$32</formula>
    </cfRule>
  </conditionalFormatting>
  <conditionalFormatting sqref="AF32">
    <cfRule type="cellIs" dxfId="1313" priority="340" operator="lessThan">
      <formula>$C$32</formula>
    </cfRule>
    <cfRule type="cellIs" dxfId="1312" priority="341" operator="greaterThanOrEqual">
      <formula>$C$32</formula>
    </cfRule>
  </conditionalFormatting>
  <conditionalFormatting sqref="AH32">
    <cfRule type="cellIs" dxfId="1311" priority="338" operator="lessThan">
      <formula>$C$32</formula>
    </cfRule>
    <cfRule type="cellIs" dxfId="1310" priority="339" operator="greaterThanOrEqual">
      <formula>$C$32</formula>
    </cfRule>
  </conditionalFormatting>
  <conditionalFormatting sqref="AJ32">
    <cfRule type="cellIs" dxfId="1309" priority="336" operator="lessThan">
      <formula>$C$32</formula>
    </cfRule>
    <cfRule type="cellIs" dxfId="1308" priority="337" operator="greaterThanOrEqual">
      <formula>$C$32</formula>
    </cfRule>
  </conditionalFormatting>
  <conditionalFormatting sqref="F31">
    <cfRule type="cellIs" dxfId="1307" priority="334" operator="lessThan">
      <formula>$C$31</formula>
    </cfRule>
    <cfRule type="cellIs" dxfId="1306" priority="335" operator="greaterThanOrEqual">
      <formula>$C$31</formula>
    </cfRule>
  </conditionalFormatting>
  <conditionalFormatting sqref="H31">
    <cfRule type="cellIs" dxfId="1305" priority="332" operator="lessThan">
      <formula>$C$31</formula>
    </cfRule>
    <cfRule type="cellIs" dxfId="1304" priority="333" operator="greaterThanOrEqual">
      <formula>$C$31</formula>
    </cfRule>
  </conditionalFormatting>
  <conditionalFormatting sqref="J31">
    <cfRule type="cellIs" dxfId="1303" priority="330" operator="lessThan">
      <formula>$C$31</formula>
    </cfRule>
    <cfRule type="cellIs" dxfId="1302" priority="331" operator="greaterThanOrEqual">
      <formula>$C$31</formula>
    </cfRule>
  </conditionalFormatting>
  <conditionalFormatting sqref="L31">
    <cfRule type="cellIs" dxfId="1301" priority="328" operator="lessThan">
      <formula>$C$31</formula>
    </cfRule>
    <cfRule type="cellIs" dxfId="1300" priority="329" operator="greaterThanOrEqual">
      <formula>$C$31</formula>
    </cfRule>
  </conditionalFormatting>
  <conditionalFormatting sqref="N31">
    <cfRule type="cellIs" dxfId="1299" priority="326" operator="lessThan">
      <formula>$C$31</formula>
    </cfRule>
    <cfRule type="cellIs" dxfId="1298" priority="327" operator="greaterThanOrEqual">
      <formula>$C$31</formula>
    </cfRule>
  </conditionalFormatting>
  <conditionalFormatting sqref="P31">
    <cfRule type="cellIs" dxfId="1297" priority="324" operator="lessThan">
      <formula>$C$31</formula>
    </cfRule>
    <cfRule type="cellIs" dxfId="1296" priority="325" operator="greaterThanOrEqual">
      <formula>$C$31</formula>
    </cfRule>
  </conditionalFormatting>
  <conditionalFormatting sqref="R31">
    <cfRule type="cellIs" dxfId="1295" priority="322" operator="lessThan">
      <formula>$C$31</formula>
    </cfRule>
    <cfRule type="cellIs" dxfId="1294" priority="323" operator="greaterThanOrEqual">
      <formula>$C$31</formula>
    </cfRule>
  </conditionalFormatting>
  <conditionalFormatting sqref="T31">
    <cfRule type="cellIs" dxfId="1293" priority="320" operator="lessThan">
      <formula>$C$31</formula>
    </cfRule>
    <cfRule type="cellIs" dxfId="1292" priority="321" operator="greaterThanOrEqual">
      <formula>$C$31</formula>
    </cfRule>
  </conditionalFormatting>
  <conditionalFormatting sqref="V31">
    <cfRule type="cellIs" dxfId="1291" priority="318" operator="lessThan">
      <formula>$C$31</formula>
    </cfRule>
    <cfRule type="cellIs" dxfId="1290" priority="319" operator="greaterThanOrEqual">
      <formula>$C$31</formula>
    </cfRule>
  </conditionalFormatting>
  <conditionalFormatting sqref="X31">
    <cfRule type="cellIs" dxfId="1289" priority="316" operator="lessThan">
      <formula>$C$31</formula>
    </cfRule>
    <cfRule type="cellIs" dxfId="1288" priority="317" operator="greaterThanOrEqual">
      <formula>$C$31</formula>
    </cfRule>
  </conditionalFormatting>
  <conditionalFormatting sqref="Z31">
    <cfRule type="cellIs" dxfId="1287" priority="314" operator="lessThan">
      <formula>$C$31</formula>
    </cfRule>
    <cfRule type="cellIs" dxfId="1286" priority="315" operator="greaterThanOrEqual">
      <formula>$C$31</formula>
    </cfRule>
  </conditionalFormatting>
  <conditionalFormatting sqref="AB31">
    <cfRule type="cellIs" dxfId="1285" priority="312" operator="lessThan">
      <formula>$C$31</formula>
    </cfRule>
    <cfRule type="cellIs" dxfId="1284" priority="313" operator="greaterThanOrEqual">
      <formula>$C$31</formula>
    </cfRule>
  </conditionalFormatting>
  <conditionalFormatting sqref="AD31">
    <cfRule type="cellIs" dxfId="1283" priority="310" operator="lessThan">
      <formula>$C$31</formula>
    </cfRule>
    <cfRule type="cellIs" dxfId="1282" priority="311" operator="greaterThanOrEqual">
      <formula>$C$31</formula>
    </cfRule>
  </conditionalFormatting>
  <conditionalFormatting sqref="AF31">
    <cfRule type="cellIs" dxfId="1281" priority="308" operator="lessThan">
      <formula>$C$31</formula>
    </cfRule>
    <cfRule type="cellIs" dxfId="1280" priority="309" operator="greaterThanOrEqual">
      <formula>$C$31</formula>
    </cfRule>
  </conditionalFormatting>
  <conditionalFormatting sqref="AH31">
    <cfRule type="cellIs" dxfId="1279" priority="306" operator="lessThan">
      <formula>$C$31</formula>
    </cfRule>
    <cfRule type="cellIs" dxfId="1278" priority="307" operator="greaterThanOrEqual">
      <formula>$C$31</formula>
    </cfRule>
  </conditionalFormatting>
  <conditionalFormatting sqref="AJ31">
    <cfRule type="cellIs" dxfId="1277" priority="304" operator="lessThan">
      <formula>$C$31</formula>
    </cfRule>
    <cfRule type="cellIs" dxfId="1276" priority="305" operator="greaterThanOrEqual">
      <formula>$C$31</formula>
    </cfRule>
  </conditionalFormatting>
  <conditionalFormatting sqref="F30">
    <cfRule type="cellIs" dxfId="1275" priority="302" operator="lessThan">
      <formula>$C$30</formula>
    </cfRule>
    <cfRule type="cellIs" dxfId="1274" priority="303" operator="greaterThanOrEqual">
      <formula>$C$30</formula>
    </cfRule>
  </conditionalFormatting>
  <conditionalFormatting sqref="H30">
    <cfRule type="cellIs" dxfId="1273" priority="300" operator="lessThan">
      <formula>$C$30</formula>
    </cfRule>
    <cfRule type="cellIs" dxfId="1272" priority="301" operator="greaterThanOrEqual">
      <formula>$C$30</formula>
    </cfRule>
  </conditionalFormatting>
  <conditionalFormatting sqref="J30">
    <cfRule type="cellIs" dxfId="1271" priority="298" operator="lessThan">
      <formula>$C$30</formula>
    </cfRule>
    <cfRule type="cellIs" dxfId="1270" priority="299" operator="greaterThanOrEqual">
      <formula>$C$30</formula>
    </cfRule>
  </conditionalFormatting>
  <conditionalFormatting sqref="L30">
    <cfRule type="cellIs" dxfId="1269" priority="296" operator="lessThan">
      <formula>$C$30</formula>
    </cfRule>
    <cfRule type="cellIs" dxfId="1268" priority="297" operator="greaterThanOrEqual">
      <formula>$C$30</formula>
    </cfRule>
  </conditionalFormatting>
  <conditionalFormatting sqref="N30">
    <cfRule type="cellIs" dxfId="1267" priority="294" operator="lessThan">
      <formula>$C$30</formula>
    </cfRule>
    <cfRule type="cellIs" dxfId="1266" priority="295" operator="greaterThanOrEqual">
      <formula>$C$30</formula>
    </cfRule>
  </conditionalFormatting>
  <conditionalFormatting sqref="P30">
    <cfRule type="cellIs" dxfId="1265" priority="292" operator="lessThan">
      <formula>$C$30</formula>
    </cfRule>
    <cfRule type="cellIs" dxfId="1264" priority="293" operator="greaterThanOrEqual">
      <formula>$C$30</formula>
    </cfRule>
  </conditionalFormatting>
  <conditionalFormatting sqref="R30">
    <cfRule type="cellIs" dxfId="1263" priority="290" operator="lessThan">
      <formula>$C$30</formula>
    </cfRule>
    <cfRule type="cellIs" dxfId="1262" priority="291" operator="greaterThanOrEqual">
      <formula>$C$30</formula>
    </cfRule>
  </conditionalFormatting>
  <conditionalFormatting sqref="T30">
    <cfRule type="cellIs" dxfId="1261" priority="288" operator="lessThan">
      <formula>$C$30</formula>
    </cfRule>
    <cfRule type="cellIs" dxfId="1260" priority="289" operator="greaterThanOrEqual">
      <formula>$C$30</formula>
    </cfRule>
  </conditionalFormatting>
  <conditionalFormatting sqref="V30">
    <cfRule type="cellIs" dxfId="1259" priority="286" operator="lessThan">
      <formula>$C$30</formula>
    </cfRule>
    <cfRule type="cellIs" dxfId="1258" priority="287" operator="greaterThanOrEqual">
      <formula>$C$30</formula>
    </cfRule>
  </conditionalFormatting>
  <conditionalFormatting sqref="X30">
    <cfRule type="cellIs" dxfId="1257" priority="284" operator="lessThan">
      <formula>$C$30</formula>
    </cfRule>
    <cfRule type="cellIs" dxfId="1256" priority="285" operator="greaterThanOrEqual">
      <formula>$C$30</formula>
    </cfRule>
  </conditionalFormatting>
  <conditionalFormatting sqref="Z30">
    <cfRule type="cellIs" dxfId="1255" priority="282" operator="lessThan">
      <formula>$C$30</formula>
    </cfRule>
    <cfRule type="cellIs" dxfId="1254" priority="283" operator="greaterThanOrEqual">
      <formula>$C$30</formula>
    </cfRule>
  </conditionalFormatting>
  <conditionalFormatting sqref="AB30">
    <cfRule type="cellIs" dxfId="1253" priority="280" operator="lessThan">
      <formula>$C$30</formula>
    </cfRule>
    <cfRule type="cellIs" dxfId="1252" priority="281" operator="greaterThanOrEqual">
      <formula>$C$30</formula>
    </cfRule>
  </conditionalFormatting>
  <conditionalFormatting sqref="AD30">
    <cfRule type="cellIs" dxfId="1251" priority="278" operator="lessThan">
      <formula>$C$30</formula>
    </cfRule>
    <cfRule type="cellIs" dxfId="1250" priority="279" operator="greaterThanOrEqual">
      <formula>$C$30</formula>
    </cfRule>
  </conditionalFormatting>
  <conditionalFormatting sqref="AF30">
    <cfRule type="cellIs" dxfId="1249" priority="276" operator="lessThan">
      <formula>$C$30</formula>
    </cfRule>
    <cfRule type="cellIs" dxfId="1248" priority="277" operator="greaterThanOrEqual">
      <formula>$C$30</formula>
    </cfRule>
  </conditionalFormatting>
  <conditionalFormatting sqref="AH30">
    <cfRule type="cellIs" dxfId="1247" priority="274" operator="lessThan">
      <formula>$C$30</formula>
    </cfRule>
    <cfRule type="cellIs" dxfId="1246" priority="275" operator="greaterThanOrEqual">
      <formula>$C$30</formula>
    </cfRule>
  </conditionalFormatting>
  <conditionalFormatting sqref="AJ30">
    <cfRule type="cellIs" dxfId="1245" priority="272" operator="lessThan">
      <formula>$C$30</formula>
    </cfRule>
    <cfRule type="cellIs" dxfId="1244" priority="273" operator="greaterThanOrEqual">
      <formula>$C$30</formula>
    </cfRule>
  </conditionalFormatting>
  <conditionalFormatting sqref="F29">
    <cfRule type="cellIs" dxfId="1243" priority="270" operator="lessThan">
      <formula>$C$29</formula>
    </cfRule>
    <cfRule type="cellIs" dxfId="1242" priority="271" operator="greaterThanOrEqual">
      <formula>$C$29</formula>
    </cfRule>
  </conditionalFormatting>
  <conditionalFormatting sqref="H29">
    <cfRule type="cellIs" dxfId="1241" priority="268" operator="lessThan">
      <formula>$C$29</formula>
    </cfRule>
    <cfRule type="cellIs" dxfId="1240" priority="269" operator="greaterThanOrEqual">
      <formula>$C$29</formula>
    </cfRule>
  </conditionalFormatting>
  <conditionalFormatting sqref="J29">
    <cfRule type="cellIs" dxfId="1239" priority="266" operator="lessThan">
      <formula>$C$29</formula>
    </cfRule>
    <cfRule type="cellIs" dxfId="1238" priority="267" operator="greaterThanOrEqual">
      <formula>$C$29</formula>
    </cfRule>
  </conditionalFormatting>
  <conditionalFormatting sqref="L29">
    <cfRule type="cellIs" dxfId="1237" priority="264" operator="lessThan">
      <formula>$C$29</formula>
    </cfRule>
    <cfRule type="cellIs" dxfId="1236" priority="265" operator="greaterThanOrEqual">
      <formula>$C$29</formula>
    </cfRule>
  </conditionalFormatting>
  <conditionalFormatting sqref="N29">
    <cfRule type="cellIs" dxfId="1235" priority="262" operator="lessThan">
      <formula>$C$29</formula>
    </cfRule>
    <cfRule type="cellIs" dxfId="1234" priority="263" operator="greaterThanOrEqual">
      <formula>$C$29</formula>
    </cfRule>
  </conditionalFormatting>
  <conditionalFormatting sqref="P29">
    <cfRule type="cellIs" dxfId="1233" priority="260" operator="lessThan">
      <formula>$C$29</formula>
    </cfRule>
    <cfRule type="cellIs" dxfId="1232" priority="261" operator="greaterThanOrEqual">
      <formula>$C$29</formula>
    </cfRule>
  </conditionalFormatting>
  <conditionalFormatting sqref="R29">
    <cfRule type="cellIs" dxfId="1231" priority="258" operator="lessThan">
      <formula>$C$29</formula>
    </cfRule>
    <cfRule type="cellIs" dxfId="1230" priority="259" operator="greaterThanOrEqual">
      <formula>$C$29</formula>
    </cfRule>
  </conditionalFormatting>
  <conditionalFormatting sqref="T29">
    <cfRule type="cellIs" dxfId="1229" priority="256" operator="lessThan">
      <formula>$C$29</formula>
    </cfRule>
    <cfRule type="cellIs" dxfId="1228" priority="257" operator="greaterThanOrEqual">
      <formula>$C$29</formula>
    </cfRule>
  </conditionalFormatting>
  <conditionalFormatting sqref="V29">
    <cfRule type="cellIs" dxfId="1227" priority="254" operator="lessThan">
      <formula>$C$29</formula>
    </cfRule>
    <cfRule type="cellIs" dxfId="1226" priority="255" operator="greaterThanOrEqual">
      <formula>$C$29</formula>
    </cfRule>
  </conditionalFormatting>
  <conditionalFormatting sqref="X29">
    <cfRule type="cellIs" dxfId="1225" priority="252" operator="lessThan">
      <formula>$C$29</formula>
    </cfRule>
    <cfRule type="cellIs" dxfId="1224" priority="253" operator="greaterThanOrEqual">
      <formula>$C$29</formula>
    </cfRule>
  </conditionalFormatting>
  <conditionalFormatting sqref="Z29">
    <cfRule type="cellIs" dxfId="1223" priority="250" operator="lessThan">
      <formula>$C$29</formula>
    </cfRule>
    <cfRule type="cellIs" dxfId="1222" priority="251" operator="greaterThanOrEqual">
      <formula>$C$29</formula>
    </cfRule>
  </conditionalFormatting>
  <conditionalFormatting sqref="AB29">
    <cfRule type="cellIs" dxfId="1221" priority="248" operator="lessThan">
      <formula>$C$29</formula>
    </cfRule>
    <cfRule type="cellIs" dxfId="1220" priority="249" operator="greaterThanOrEqual">
      <formula>$C$29</formula>
    </cfRule>
  </conditionalFormatting>
  <conditionalFormatting sqref="AD29">
    <cfRule type="cellIs" dxfId="1219" priority="246" operator="lessThan">
      <formula>$C$29</formula>
    </cfRule>
    <cfRule type="cellIs" dxfId="1218" priority="247" operator="greaterThanOrEqual">
      <formula>$C$29</formula>
    </cfRule>
  </conditionalFormatting>
  <conditionalFormatting sqref="AF29">
    <cfRule type="cellIs" dxfId="1217" priority="244" operator="lessThan">
      <formula>$C$29</formula>
    </cfRule>
    <cfRule type="cellIs" dxfId="1216" priority="245" operator="greaterThanOrEqual">
      <formula>$C$29</formula>
    </cfRule>
  </conditionalFormatting>
  <conditionalFormatting sqref="AH29">
    <cfRule type="cellIs" dxfId="1215" priority="242" operator="lessThan">
      <formula>$C$29</formula>
    </cfRule>
    <cfRule type="cellIs" dxfId="1214" priority="243" operator="greaterThanOrEqual">
      <formula>$C$29</formula>
    </cfRule>
  </conditionalFormatting>
  <conditionalFormatting sqref="AJ29">
    <cfRule type="cellIs" dxfId="1213" priority="240" operator="lessThan">
      <formula>$C$29</formula>
    </cfRule>
    <cfRule type="cellIs" dxfId="1212" priority="241" operator="greaterThanOrEqual">
      <formula>$C$29</formula>
    </cfRule>
  </conditionalFormatting>
  <conditionalFormatting sqref="F28">
    <cfRule type="cellIs" dxfId="1211" priority="238" operator="lessThan">
      <formula>$C$28</formula>
    </cfRule>
    <cfRule type="cellIs" dxfId="1210" priority="239" operator="greaterThanOrEqual">
      <formula>$C$28</formula>
    </cfRule>
  </conditionalFormatting>
  <conditionalFormatting sqref="H28">
    <cfRule type="cellIs" dxfId="1209" priority="236" operator="lessThan">
      <formula>$C$28</formula>
    </cfRule>
    <cfRule type="cellIs" dxfId="1208" priority="237" operator="greaterThanOrEqual">
      <formula>$C$28</formula>
    </cfRule>
  </conditionalFormatting>
  <conditionalFormatting sqref="J28">
    <cfRule type="cellIs" dxfId="1207" priority="234" operator="lessThan">
      <formula>$C$28</formula>
    </cfRule>
    <cfRule type="cellIs" dxfId="1206" priority="235" operator="greaterThanOrEqual">
      <formula>$C$28</formula>
    </cfRule>
  </conditionalFormatting>
  <conditionalFormatting sqref="L28">
    <cfRule type="cellIs" dxfId="1205" priority="232" operator="lessThan">
      <formula>$C$28</formula>
    </cfRule>
    <cfRule type="cellIs" dxfId="1204" priority="233" operator="greaterThanOrEqual">
      <formula>$C$28</formula>
    </cfRule>
  </conditionalFormatting>
  <conditionalFormatting sqref="N28">
    <cfRule type="cellIs" dxfId="1203" priority="230" operator="lessThan">
      <formula>$C$28</formula>
    </cfRule>
    <cfRule type="cellIs" dxfId="1202" priority="231" operator="greaterThanOrEqual">
      <formula>$C$28</formula>
    </cfRule>
  </conditionalFormatting>
  <conditionalFormatting sqref="P28">
    <cfRule type="cellIs" dxfId="1201" priority="228" operator="lessThan">
      <formula>$C$28</formula>
    </cfRule>
    <cfRule type="cellIs" dxfId="1200" priority="229" operator="greaterThanOrEqual">
      <formula>$C$28</formula>
    </cfRule>
  </conditionalFormatting>
  <conditionalFormatting sqref="R28">
    <cfRule type="cellIs" dxfId="1199" priority="226" operator="lessThan">
      <formula>$C$28</formula>
    </cfRule>
    <cfRule type="cellIs" dxfId="1198" priority="227" operator="greaterThanOrEqual">
      <formula>$C$28</formula>
    </cfRule>
  </conditionalFormatting>
  <conditionalFormatting sqref="T28">
    <cfRule type="cellIs" dxfId="1197" priority="224" operator="lessThan">
      <formula>$C$28</formula>
    </cfRule>
    <cfRule type="cellIs" dxfId="1196" priority="225" operator="greaterThanOrEqual">
      <formula>$C$28</formula>
    </cfRule>
  </conditionalFormatting>
  <conditionalFormatting sqref="V28">
    <cfRule type="cellIs" dxfId="1195" priority="222" operator="lessThan">
      <formula>$C$28</formula>
    </cfRule>
    <cfRule type="cellIs" dxfId="1194" priority="223" operator="greaterThanOrEqual">
      <formula>$C$28</formula>
    </cfRule>
  </conditionalFormatting>
  <conditionalFormatting sqref="X28">
    <cfRule type="cellIs" dxfId="1193" priority="220" operator="lessThan">
      <formula>$C$28</formula>
    </cfRule>
    <cfRule type="cellIs" dxfId="1192" priority="221" operator="greaterThanOrEqual">
      <formula>$C$28</formula>
    </cfRule>
  </conditionalFormatting>
  <conditionalFormatting sqref="Z28">
    <cfRule type="cellIs" dxfId="1191" priority="218" operator="lessThan">
      <formula>$C$28</formula>
    </cfRule>
    <cfRule type="cellIs" dxfId="1190" priority="219" operator="greaterThanOrEqual">
      <formula>$C$28</formula>
    </cfRule>
  </conditionalFormatting>
  <conditionalFormatting sqref="AB28">
    <cfRule type="cellIs" dxfId="1189" priority="216" operator="lessThan">
      <formula>$C$28</formula>
    </cfRule>
    <cfRule type="cellIs" dxfId="1188" priority="217" operator="greaterThanOrEqual">
      <formula>$C$28</formula>
    </cfRule>
  </conditionalFormatting>
  <conditionalFormatting sqref="AD28">
    <cfRule type="cellIs" dxfId="1187" priority="214" operator="lessThan">
      <formula>$C$28</formula>
    </cfRule>
    <cfRule type="cellIs" dxfId="1186" priority="215" operator="greaterThanOrEqual">
      <formula>$C$28</formula>
    </cfRule>
  </conditionalFormatting>
  <conditionalFormatting sqref="AF28">
    <cfRule type="cellIs" dxfId="1185" priority="212" operator="lessThan">
      <formula>$C$28</formula>
    </cfRule>
    <cfRule type="cellIs" dxfId="1184" priority="213" operator="greaterThanOrEqual">
      <formula>$C$28</formula>
    </cfRule>
  </conditionalFormatting>
  <conditionalFormatting sqref="AH28">
    <cfRule type="cellIs" dxfId="1183" priority="210" operator="lessThan">
      <formula>$C$28</formula>
    </cfRule>
    <cfRule type="cellIs" dxfId="1182" priority="211" operator="greaterThanOrEqual">
      <formula>$C$28</formula>
    </cfRule>
  </conditionalFormatting>
  <conditionalFormatting sqref="AJ28">
    <cfRule type="cellIs" dxfId="1181" priority="208" operator="lessThan">
      <formula>$C$28</formula>
    </cfRule>
    <cfRule type="cellIs" dxfId="1180" priority="209" operator="greaterThanOrEqual">
      <formula>$C$28</formula>
    </cfRule>
  </conditionalFormatting>
  <conditionalFormatting sqref="F27">
    <cfRule type="cellIs" dxfId="1179" priority="204" operator="lessThan">
      <formula>$C$27</formula>
    </cfRule>
    <cfRule type="cellIs" dxfId="1178" priority="205" operator="greaterThanOrEqual">
      <formula>$C$27</formula>
    </cfRule>
  </conditionalFormatting>
  <conditionalFormatting sqref="H27">
    <cfRule type="cellIs" dxfId="1177" priority="202" operator="lessThan">
      <formula>$C$27</formula>
    </cfRule>
    <cfRule type="cellIs" dxfId="1176" priority="203" operator="greaterThanOrEqual">
      <formula>$C$27</formula>
    </cfRule>
  </conditionalFormatting>
  <conditionalFormatting sqref="J27">
    <cfRule type="cellIs" dxfId="1175" priority="200" operator="lessThan">
      <formula>$C$27</formula>
    </cfRule>
    <cfRule type="cellIs" dxfId="1174" priority="201" operator="greaterThanOrEqual">
      <formula>$C$27</formula>
    </cfRule>
  </conditionalFormatting>
  <conditionalFormatting sqref="L27">
    <cfRule type="cellIs" dxfId="1173" priority="198" operator="lessThan">
      <formula>$C$27</formula>
    </cfRule>
    <cfRule type="cellIs" dxfId="1172" priority="199" operator="greaterThanOrEqual">
      <formula>$C$27</formula>
    </cfRule>
  </conditionalFormatting>
  <conditionalFormatting sqref="N27">
    <cfRule type="cellIs" dxfId="1171" priority="196" operator="lessThan">
      <formula>$C$27</formula>
    </cfRule>
    <cfRule type="cellIs" dxfId="1170" priority="197" operator="greaterThanOrEqual">
      <formula>$C$27</formula>
    </cfRule>
  </conditionalFormatting>
  <conditionalFormatting sqref="P27">
    <cfRule type="cellIs" dxfId="1169" priority="194" operator="lessThan">
      <formula>$C$27</formula>
    </cfRule>
    <cfRule type="cellIs" dxfId="1168" priority="195" operator="greaterThanOrEqual">
      <formula>$C$27</formula>
    </cfRule>
  </conditionalFormatting>
  <conditionalFormatting sqref="R27">
    <cfRule type="cellIs" dxfId="1167" priority="192" operator="lessThan">
      <formula>$C$27</formula>
    </cfRule>
    <cfRule type="cellIs" dxfId="1166" priority="193" operator="greaterThanOrEqual">
      <formula>$C$27</formula>
    </cfRule>
  </conditionalFormatting>
  <conditionalFormatting sqref="T27">
    <cfRule type="cellIs" dxfId="1165" priority="190" operator="lessThan">
      <formula>$C$27</formula>
    </cfRule>
    <cfRule type="cellIs" dxfId="1164" priority="191" operator="greaterThanOrEqual">
      <formula>$C$27</formula>
    </cfRule>
  </conditionalFormatting>
  <conditionalFormatting sqref="V27">
    <cfRule type="cellIs" dxfId="1163" priority="188" operator="lessThan">
      <formula>$C$27</formula>
    </cfRule>
    <cfRule type="cellIs" dxfId="1162" priority="189" operator="greaterThanOrEqual">
      <formula>$C$27</formula>
    </cfRule>
  </conditionalFormatting>
  <conditionalFormatting sqref="X27">
    <cfRule type="cellIs" dxfId="1161" priority="186" operator="lessThan">
      <formula>$C$27</formula>
    </cfRule>
    <cfRule type="cellIs" dxfId="1160" priority="187" operator="greaterThanOrEqual">
      <formula>$C$27</formula>
    </cfRule>
  </conditionalFormatting>
  <conditionalFormatting sqref="Z27">
    <cfRule type="cellIs" dxfId="1159" priority="184" operator="lessThan">
      <formula>$C$27</formula>
    </cfRule>
    <cfRule type="cellIs" dxfId="1158" priority="185" operator="greaterThanOrEqual">
      <formula>$C$27</formula>
    </cfRule>
  </conditionalFormatting>
  <conditionalFormatting sqref="AB27">
    <cfRule type="cellIs" dxfId="1157" priority="182" operator="lessThan">
      <formula>$C$27</formula>
    </cfRule>
    <cfRule type="cellIs" dxfId="1156" priority="183" operator="greaterThanOrEqual">
      <formula>$C$27</formula>
    </cfRule>
  </conditionalFormatting>
  <conditionalFormatting sqref="AD27">
    <cfRule type="cellIs" dxfId="1155" priority="180" operator="lessThan">
      <formula>$C$27</formula>
    </cfRule>
    <cfRule type="cellIs" dxfId="1154" priority="181" operator="greaterThanOrEqual">
      <formula>$C$27</formula>
    </cfRule>
  </conditionalFormatting>
  <conditionalFormatting sqref="AF27">
    <cfRule type="cellIs" dxfId="1153" priority="178" operator="lessThan">
      <formula>$C$27</formula>
    </cfRule>
    <cfRule type="cellIs" dxfId="1152" priority="179" operator="greaterThanOrEqual">
      <formula>$C$27</formula>
    </cfRule>
  </conditionalFormatting>
  <conditionalFormatting sqref="AH27">
    <cfRule type="cellIs" dxfId="1151" priority="176" operator="lessThan">
      <formula>$C$27</formula>
    </cfRule>
    <cfRule type="cellIs" dxfId="1150" priority="177" operator="greaterThanOrEqual">
      <formula>$C$27</formula>
    </cfRule>
  </conditionalFormatting>
  <conditionalFormatting sqref="AJ27">
    <cfRule type="cellIs" dxfId="1149" priority="174" operator="lessThan">
      <formula>$C$27</formula>
    </cfRule>
    <cfRule type="cellIs" dxfId="1148" priority="175" operator="greaterThanOrEqual">
      <formula>$C$27</formula>
    </cfRule>
  </conditionalFormatting>
  <conditionalFormatting sqref="F26">
    <cfRule type="cellIs" dxfId="1147" priority="172" operator="lessThan">
      <formula>$C$26</formula>
    </cfRule>
    <cfRule type="cellIs" dxfId="1146" priority="173" operator="greaterThanOrEqual">
      <formula>$C$26</formula>
    </cfRule>
  </conditionalFormatting>
  <conditionalFormatting sqref="H26">
    <cfRule type="cellIs" dxfId="1145" priority="170" operator="lessThan">
      <formula>$C$26</formula>
    </cfRule>
    <cfRule type="cellIs" dxfId="1144" priority="171" operator="greaterThanOrEqual">
      <formula>$C$26</formula>
    </cfRule>
  </conditionalFormatting>
  <conditionalFormatting sqref="J26">
    <cfRule type="cellIs" dxfId="1143" priority="168" operator="lessThan">
      <formula>$C$26</formula>
    </cfRule>
    <cfRule type="cellIs" dxfId="1142" priority="169" operator="greaterThanOrEqual">
      <formula>$C$26</formula>
    </cfRule>
  </conditionalFormatting>
  <conditionalFormatting sqref="L26">
    <cfRule type="cellIs" dxfId="1141" priority="166" operator="lessThan">
      <formula>$C$26</formula>
    </cfRule>
    <cfRule type="cellIs" dxfId="1140" priority="167" operator="greaterThanOrEqual">
      <formula>$C$26</formula>
    </cfRule>
  </conditionalFormatting>
  <conditionalFormatting sqref="N26">
    <cfRule type="cellIs" dxfId="1139" priority="164" operator="lessThan">
      <formula>$C$26</formula>
    </cfRule>
    <cfRule type="cellIs" dxfId="1138" priority="165" operator="greaterThanOrEqual">
      <formula>$C$26</formula>
    </cfRule>
  </conditionalFormatting>
  <conditionalFormatting sqref="P26">
    <cfRule type="cellIs" dxfId="1137" priority="162" operator="lessThan">
      <formula>$C$26</formula>
    </cfRule>
    <cfRule type="cellIs" dxfId="1136" priority="163" operator="greaterThanOrEqual">
      <formula>$C$26</formula>
    </cfRule>
  </conditionalFormatting>
  <conditionalFormatting sqref="R26">
    <cfRule type="cellIs" dxfId="1135" priority="160" operator="lessThan">
      <formula>$C$26</formula>
    </cfRule>
    <cfRule type="cellIs" dxfId="1134" priority="161" operator="greaterThanOrEqual">
      <formula>$C$26</formula>
    </cfRule>
  </conditionalFormatting>
  <conditionalFormatting sqref="T26">
    <cfRule type="cellIs" dxfId="1133" priority="158" operator="lessThan">
      <formula>$C$26</formula>
    </cfRule>
    <cfRule type="cellIs" dxfId="1132" priority="159" operator="greaterThanOrEqual">
      <formula>$C$26</formula>
    </cfRule>
  </conditionalFormatting>
  <conditionalFormatting sqref="V26">
    <cfRule type="cellIs" dxfId="1131" priority="156" operator="lessThan">
      <formula>$C$26</formula>
    </cfRule>
    <cfRule type="cellIs" dxfId="1130" priority="157" operator="greaterThanOrEqual">
      <formula>$C$26</formula>
    </cfRule>
  </conditionalFormatting>
  <conditionalFormatting sqref="X26">
    <cfRule type="cellIs" dxfId="1129" priority="154" operator="lessThan">
      <formula>$C$26</formula>
    </cfRule>
    <cfRule type="cellIs" dxfId="1128" priority="155" operator="greaterThanOrEqual">
      <formula>$C$26</formula>
    </cfRule>
  </conditionalFormatting>
  <conditionalFormatting sqref="Z26">
    <cfRule type="cellIs" dxfId="1127" priority="152" operator="lessThan">
      <formula>$C$26</formula>
    </cfRule>
    <cfRule type="cellIs" dxfId="1126" priority="153" operator="greaterThanOrEqual">
      <formula>$C$26</formula>
    </cfRule>
  </conditionalFormatting>
  <conditionalFormatting sqref="AB26">
    <cfRule type="cellIs" dxfId="1125" priority="150" operator="lessThan">
      <formula>$C$26</formula>
    </cfRule>
    <cfRule type="cellIs" dxfId="1124" priority="151" operator="greaterThanOrEqual">
      <formula>$C$26</formula>
    </cfRule>
  </conditionalFormatting>
  <conditionalFormatting sqref="AD26">
    <cfRule type="cellIs" dxfId="1123" priority="148" operator="lessThan">
      <formula>$C$26</formula>
    </cfRule>
    <cfRule type="cellIs" dxfId="1122" priority="149" operator="greaterThanOrEqual">
      <formula>$C$26</formula>
    </cfRule>
  </conditionalFormatting>
  <conditionalFormatting sqref="AF26">
    <cfRule type="cellIs" dxfId="1121" priority="146" operator="lessThan">
      <formula>$C$26</formula>
    </cfRule>
    <cfRule type="cellIs" dxfId="1120" priority="147" operator="greaterThanOrEqual">
      <formula>$C$26</formula>
    </cfRule>
  </conditionalFormatting>
  <conditionalFormatting sqref="AH26">
    <cfRule type="cellIs" dxfId="1119" priority="144" operator="lessThan">
      <formula>$C$26</formula>
    </cfRule>
    <cfRule type="cellIs" dxfId="1118" priority="145" operator="greaterThanOrEqual">
      <formula>$C$26</formula>
    </cfRule>
  </conditionalFormatting>
  <conditionalFormatting sqref="AJ26">
    <cfRule type="cellIs" dxfId="1117" priority="142" operator="lessThan">
      <formula>$C$26</formula>
    </cfRule>
    <cfRule type="cellIs" dxfId="1116" priority="143" operator="greaterThanOrEqual">
      <formula>$C$26</formula>
    </cfRule>
  </conditionalFormatting>
  <conditionalFormatting sqref="F25">
    <cfRule type="cellIs" dxfId="1115" priority="140" operator="lessThan">
      <formula>$C$25</formula>
    </cfRule>
    <cfRule type="cellIs" dxfId="1114" priority="141" operator="greaterThanOrEqual">
      <formula>$C$25</formula>
    </cfRule>
  </conditionalFormatting>
  <conditionalFormatting sqref="H25">
    <cfRule type="cellIs" dxfId="1113" priority="138" operator="lessThan">
      <formula>$C$25</formula>
    </cfRule>
    <cfRule type="cellIs" dxfId="1112" priority="139" operator="greaterThanOrEqual">
      <formula>$C$25</formula>
    </cfRule>
  </conditionalFormatting>
  <conditionalFormatting sqref="J25">
    <cfRule type="cellIs" dxfId="1111" priority="136" operator="lessThan">
      <formula>$C$25</formula>
    </cfRule>
    <cfRule type="cellIs" dxfId="1110" priority="137" operator="greaterThanOrEqual">
      <formula>$C$25</formula>
    </cfRule>
  </conditionalFormatting>
  <conditionalFormatting sqref="L25">
    <cfRule type="cellIs" dxfId="1109" priority="134" operator="lessThan">
      <formula>$C$25</formula>
    </cfRule>
    <cfRule type="cellIs" dxfId="1108" priority="135" operator="greaterThanOrEqual">
      <formula>$C$25</formula>
    </cfRule>
  </conditionalFormatting>
  <conditionalFormatting sqref="N25">
    <cfRule type="cellIs" dxfId="1107" priority="132" operator="lessThan">
      <formula>$C$25</formula>
    </cfRule>
    <cfRule type="cellIs" dxfId="1106" priority="133" operator="greaterThanOrEqual">
      <formula>$C$25</formula>
    </cfRule>
  </conditionalFormatting>
  <conditionalFormatting sqref="P25">
    <cfRule type="cellIs" dxfId="1105" priority="130" operator="lessThan">
      <formula>$C$25</formula>
    </cfRule>
    <cfRule type="cellIs" dxfId="1104" priority="131" operator="greaterThanOrEqual">
      <formula>$C$25</formula>
    </cfRule>
  </conditionalFormatting>
  <conditionalFormatting sqref="R25">
    <cfRule type="cellIs" dxfId="1103" priority="128" operator="lessThan">
      <formula>$C$25</formula>
    </cfRule>
    <cfRule type="cellIs" dxfId="1102" priority="129" operator="greaterThanOrEqual">
      <formula>$C$25</formula>
    </cfRule>
  </conditionalFormatting>
  <conditionalFormatting sqref="T25">
    <cfRule type="cellIs" dxfId="1101" priority="126" operator="lessThan">
      <formula>$C$25</formula>
    </cfRule>
    <cfRule type="cellIs" dxfId="1100" priority="127" operator="greaterThanOrEqual">
      <formula>$C$25</formula>
    </cfRule>
  </conditionalFormatting>
  <conditionalFormatting sqref="V25">
    <cfRule type="cellIs" dxfId="1099" priority="124" operator="lessThan">
      <formula>$C$25</formula>
    </cfRule>
    <cfRule type="cellIs" dxfId="1098" priority="125" operator="greaterThanOrEqual">
      <formula>$C$25</formula>
    </cfRule>
  </conditionalFormatting>
  <conditionalFormatting sqref="X25">
    <cfRule type="cellIs" dxfId="1097" priority="122" operator="lessThan">
      <formula>$C$25</formula>
    </cfRule>
    <cfRule type="cellIs" dxfId="1096" priority="123" operator="greaterThanOrEqual">
      <formula>$C$25</formula>
    </cfRule>
  </conditionalFormatting>
  <conditionalFormatting sqref="Z25">
    <cfRule type="cellIs" dxfId="1095" priority="120" operator="lessThan">
      <formula>$C$25</formula>
    </cfRule>
    <cfRule type="cellIs" dxfId="1094" priority="121" operator="greaterThanOrEqual">
      <formula>$C$25</formula>
    </cfRule>
  </conditionalFormatting>
  <conditionalFormatting sqref="AB25">
    <cfRule type="cellIs" dxfId="1093" priority="118" operator="lessThan">
      <formula>$C$25</formula>
    </cfRule>
    <cfRule type="cellIs" dxfId="1092" priority="119" operator="greaterThanOrEqual">
      <formula>$C$25</formula>
    </cfRule>
  </conditionalFormatting>
  <conditionalFormatting sqref="AD25">
    <cfRule type="cellIs" dxfId="1091" priority="116" operator="lessThan">
      <formula>$C$25</formula>
    </cfRule>
    <cfRule type="cellIs" dxfId="1090" priority="117" operator="greaterThanOrEqual">
      <formula>$C$25</formula>
    </cfRule>
  </conditionalFormatting>
  <conditionalFormatting sqref="AF25">
    <cfRule type="cellIs" dxfId="1089" priority="114" operator="lessThan">
      <formula>$C$25</formula>
    </cfRule>
    <cfRule type="cellIs" dxfId="1088" priority="115" operator="greaterThanOrEqual">
      <formula>$C$25</formula>
    </cfRule>
  </conditionalFormatting>
  <conditionalFormatting sqref="AH25">
    <cfRule type="cellIs" dxfId="1087" priority="112" operator="lessThan">
      <formula>$C$25</formula>
    </cfRule>
    <cfRule type="cellIs" dxfId="1086" priority="113" operator="greaterThanOrEqual">
      <formula>$C$25</formula>
    </cfRule>
  </conditionalFormatting>
  <conditionalFormatting sqref="AJ25">
    <cfRule type="cellIs" dxfId="1085" priority="110" operator="lessThan">
      <formula>$C$25</formula>
    </cfRule>
    <cfRule type="cellIs" dxfId="1084" priority="111" operator="greaterThanOrEqual">
      <formula>$C$25</formula>
    </cfRule>
  </conditionalFormatting>
  <conditionalFormatting sqref="F24">
    <cfRule type="cellIs" dxfId="1083" priority="108" operator="lessThan">
      <formula>$C$24</formula>
    </cfRule>
    <cfRule type="cellIs" dxfId="1082" priority="109" operator="greaterThanOrEqual">
      <formula>$C$24</formula>
    </cfRule>
  </conditionalFormatting>
  <conditionalFormatting sqref="H24">
    <cfRule type="cellIs" dxfId="1081" priority="106" operator="lessThan">
      <formula>$C$24</formula>
    </cfRule>
    <cfRule type="cellIs" dxfId="1080" priority="107" operator="greaterThanOrEqual">
      <formula>$C$24</formula>
    </cfRule>
  </conditionalFormatting>
  <conditionalFormatting sqref="J24">
    <cfRule type="cellIs" dxfId="1079" priority="104" operator="lessThan">
      <formula>$C$24</formula>
    </cfRule>
    <cfRule type="cellIs" dxfId="1078" priority="105" operator="greaterThanOrEqual">
      <formula>$C$24</formula>
    </cfRule>
  </conditionalFormatting>
  <conditionalFormatting sqref="L24">
    <cfRule type="cellIs" dxfId="1077" priority="102" operator="lessThan">
      <formula>$C$24</formula>
    </cfRule>
    <cfRule type="cellIs" dxfId="1076" priority="103" operator="greaterThanOrEqual">
      <formula>$C$24</formula>
    </cfRule>
  </conditionalFormatting>
  <conditionalFormatting sqref="N24">
    <cfRule type="cellIs" dxfId="1075" priority="100" operator="lessThan">
      <formula>$C$24</formula>
    </cfRule>
    <cfRule type="cellIs" dxfId="1074" priority="101" operator="greaterThanOrEqual">
      <formula>$C$24</formula>
    </cfRule>
  </conditionalFormatting>
  <conditionalFormatting sqref="P24">
    <cfRule type="cellIs" dxfId="1073" priority="98" operator="lessThan">
      <formula>$C$24</formula>
    </cfRule>
    <cfRule type="cellIs" dxfId="1072" priority="99" operator="greaterThanOrEqual">
      <formula>$C$24</formula>
    </cfRule>
  </conditionalFormatting>
  <conditionalFormatting sqref="R24">
    <cfRule type="cellIs" dxfId="1071" priority="96" operator="lessThan">
      <formula>$C$24</formula>
    </cfRule>
    <cfRule type="cellIs" dxfId="1070" priority="97" operator="greaterThanOrEqual">
      <formula>$C$24</formula>
    </cfRule>
  </conditionalFormatting>
  <conditionalFormatting sqref="T24">
    <cfRule type="cellIs" dxfId="1069" priority="94" operator="lessThan">
      <formula>$C$24</formula>
    </cfRule>
    <cfRule type="cellIs" dxfId="1068" priority="95" operator="greaterThanOrEqual">
      <formula>$C$24</formula>
    </cfRule>
  </conditionalFormatting>
  <conditionalFormatting sqref="V24">
    <cfRule type="cellIs" dxfId="1067" priority="92" operator="lessThan">
      <formula>$C$24</formula>
    </cfRule>
    <cfRule type="cellIs" dxfId="1066" priority="93" operator="greaterThanOrEqual">
      <formula>$C$24</formula>
    </cfRule>
  </conditionalFormatting>
  <conditionalFormatting sqref="X24">
    <cfRule type="cellIs" dxfId="1065" priority="90" operator="lessThan">
      <formula>$C$24</formula>
    </cfRule>
    <cfRule type="cellIs" dxfId="1064" priority="91" operator="greaterThanOrEqual">
      <formula>$C$24</formula>
    </cfRule>
  </conditionalFormatting>
  <conditionalFormatting sqref="Z24">
    <cfRule type="cellIs" dxfId="1063" priority="88" operator="lessThan">
      <formula>$C$24</formula>
    </cfRule>
    <cfRule type="cellIs" dxfId="1062" priority="89" operator="greaterThanOrEqual">
      <formula>$C$24</formula>
    </cfRule>
  </conditionalFormatting>
  <conditionalFormatting sqref="AB24">
    <cfRule type="cellIs" dxfId="1061" priority="86" operator="lessThan">
      <formula>$C$24</formula>
    </cfRule>
    <cfRule type="cellIs" dxfId="1060" priority="87" operator="greaterThanOrEqual">
      <formula>$C$24</formula>
    </cfRule>
  </conditionalFormatting>
  <conditionalFormatting sqref="AD24">
    <cfRule type="cellIs" dxfId="1059" priority="84" operator="lessThan">
      <formula>$C$24</formula>
    </cfRule>
    <cfRule type="cellIs" dxfId="1058" priority="85" operator="greaterThanOrEqual">
      <formula>$C$24</formula>
    </cfRule>
  </conditionalFormatting>
  <conditionalFormatting sqref="AF24">
    <cfRule type="cellIs" dxfId="1057" priority="82" operator="lessThan">
      <formula>$C$24</formula>
    </cfRule>
    <cfRule type="cellIs" dxfId="1056" priority="83" operator="greaterThanOrEqual">
      <formula>$C$24</formula>
    </cfRule>
  </conditionalFormatting>
  <conditionalFormatting sqref="AH24">
    <cfRule type="cellIs" dxfId="1055" priority="80" operator="lessThan">
      <formula>$C$24</formula>
    </cfRule>
    <cfRule type="cellIs" dxfId="1054" priority="81" operator="greaterThanOrEqual">
      <formula>$C$24</formula>
    </cfRule>
  </conditionalFormatting>
  <conditionalFormatting sqref="AJ24">
    <cfRule type="cellIs" dxfId="1053" priority="78" operator="lessThan">
      <formula>$C$24</formula>
    </cfRule>
    <cfRule type="cellIs" dxfId="1052" priority="79" operator="greaterThanOrEqual">
      <formula>$C$24</formula>
    </cfRule>
  </conditionalFormatting>
  <conditionalFormatting sqref="F23">
    <cfRule type="cellIs" dxfId="1051" priority="76" operator="lessThan">
      <formula>$C$23</formula>
    </cfRule>
    <cfRule type="cellIs" dxfId="1050" priority="77" operator="greaterThanOrEqual">
      <formula>$C$23</formula>
    </cfRule>
  </conditionalFormatting>
  <conditionalFormatting sqref="H23">
    <cfRule type="cellIs" dxfId="1049" priority="74" operator="lessThan">
      <formula>$C$23</formula>
    </cfRule>
    <cfRule type="cellIs" dxfId="1048" priority="75" operator="greaterThanOrEqual">
      <formula>$C$23</formula>
    </cfRule>
  </conditionalFormatting>
  <conditionalFormatting sqref="J23">
    <cfRule type="cellIs" dxfId="1047" priority="72" operator="lessThan">
      <formula>$C$23</formula>
    </cfRule>
    <cfRule type="cellIs" dxfId="1046" priority="73" operator="greaterThanOrEqual">
      <formula>$C$23</formula>
    </cfRule>
  </conditionalFormatting>
  <conditionalFormatting sqref="L23">
    <cfRule type="cellIs" dxfId="1045" priority="70" operator="lessThan">
      <formula>$C$23</formula>
    </cfRule>
    <cfRule type="cellIs" dxfId="1044" priority="71" operator="greaterThanOrEqual">
      <formula>$C$23</formula>
    </cfRule>
  </conditionalFormatting>
  <conditionalFormatting sqref="N23">
    <cfRule type="cellIs" dxfId="1043" priority="68" operator="lessThan">
      <formula>$C$23</formula>
    </cfRule>
    <cfRule type="cellIs" dxfId="1042" priority="69" operator="greaterThanOrEqual">
      <formula>$C$23</formula>
    </cfRule>
  </conditionalFormatting>
  <conditionalFormatting sqref="P23">
    <cfRule type="cellIs" dxfId="1041" priority="66" operator="lessThan">
      <formula>$C$23</formula>
    </cfRule>
    <cfRule type="cellIs" dxfId="1040" priority="67" operator="greaterThanOrEqual">
      <formula>$C$23</formula>
    </cfRule>
  </conditionalFormatting>
  <conditionalFormatting sqref="R23">
    <cfRule type="cellIs" dxfId="1039" priority="64" operator="lessThan">
      <formula>$C$23</formula>
    </cfRule>
    <cfRule type="cellIs" dxfId="1038" priority="65" operator="greaterThanOrEqual">
      <formula>$C$23</formula>
    </cfRule>
  </conditionalFormatting>
  <conditionalFormatting sqref="T23">
    <cfRule type="cellIs" dxfId="1037" priority="62" operator="lessThan">
      <formula>$C$23</formula>
    </cfRule>
    <cfRule type="cellIs" dxfId="1036" priority="63" operator="greaterThanOrEqual">
      <formula>$C$23</formula>
    </cfRule>
  </conditionalFormatting>
  <conditionalFormatting sqref="V23">
    <cfRule type="cellIs" dxfId="1035" priority="60" operator="lessThan">
      <formula>$C$23</formula>
    </cfRule>
    <cfRule type="cellIs" dxfId="1034" priority="61" operator="greaterThanOrEqual">
      <formula>$C$23</formula>
    </cfRule>
  </conditionalFormatting>
  <conditionalFormatting sqref="X23">
    <cfRule type="cellIs" dxfId="1033" priority="58" operator="lessThan">
      <formula>$C$23</formula>
    </cfRule>
    <cfRule type="cellIs" dxfId="1032" priority="59" operator="greaterThanOrEqual">
      <formula>$C$23</formula>
    </cfRule>
  </conditionalFormatting>
  <conditionalFormatting sqref="Z23">
    <cfRule type="cellIs" dxfId="1031" priority="56" operator="lessThan">
      <formula>$C$23</formula>
    </cfRule>
    <cfRule type="cellIs" dxfId="1030" priority="57" operator="greaterThanOrEqual">
      <formula>$C$23</formula>
    </cfRule>
  </conditionalFormatting>
  <conditionalFormatting sqref="AB23">
    <cfRule type="cellIs" dxfId="1029" priority="54" operator="lessThan">
      <formula>$C$23</formula>
    </cfRule>
    <cfRule type="cellIs" dxfId="1028" priority="55" operator="greaterThanOrEqual">
      <formula>$C$23</formula>
    </cfRule>
  </conditionalFormatting>
  <conditionalFormatting sqref="AD23">
    <cfRule type="cellIs" dxfId="1027" priority="52" operator="lessThan">
      <formula>$C$23</formula>
    </cfRule>
    <cfRule type="cellIs" dxfId="1026" priority="53" operator="greaterThanOrEqual">
      <formula>$C$23</formula>
    </cfRule>
  </conditionalFormatting>
  <conditionalFormatting sqref="AF23">
    <cfRule type="cellIs" dxfId="1025" priority="50" operator="lessThan">
      <formula>$C$23</formula>
    </cfRule>
    <cfRule type="cellIs" dxfId="1024" priority="51" operator="greaterThanOrEqual">
      <formula>$C$23</formula>
    </cfRule>
  </conditionalFormatting>
  <conditionalFormatting sqref="AH23">
    <cfRule type="cellIs" dxfId="1023" priority="48" operator="lessThan">
      <formula>$C$23</formula>
    </cfRule>
    <cfRule type="cellIs" dxfId="1022" priority="49" operator="greaterThanOrEqual">
      <formula>$C$23</formula>
    </cfRule>
  </conditionalFormatting>
  <conditionalFormatting sqref="AJ23">
    <cfRule type="cellIs" dxfId="1021" priority="46" operator="lessThan">
      <formula>$C$23</formula>
    </cfRule>
    <cfRule type="cellIs" dxfId="1020" priority="47" operator="greaterThanOrEqual">
      <formula>$C$23</formula>
    </cfRule>
  </conditionalFormatting>
  <conditionalFormatting sqref="F22">
    <cfRule type="cellIs" dxfId="1019" priority="44" operator="lessThan">
      <formula>$C$22</formula>
    </cfRule>
    <cfRule type="cellIs" dxfId="1018" priority="45" operator="greaterThanOrEqual">
      <formula>$C$22</formula>
    </cfRule>
  </conditionalFormatting>
  <conditionalFormatting sqref="H22">
    <cfRule type="cellIs" dxfId="1017" priority="42" operator="lessThan">
      <formula>$C$22</formula>
    </cfRule>
    <cfRule type="cellIs" dxfId="1016" priority="43" operator="greaterThanOrEqual">
      <formula>$C$22</formula>
    </cfRule>
  </conditionalFormatting>
  <conditionalFormatting sqref="J22">
    <cfRule type="cellIs" dxfId="1015" priority="40" operator="lessThan">
      <formula>$C$22</formula>
    </cfRule>
    <cfRule type="cellIs" dxfId="1014" priority="41" operator="greaterThanOrEqual">
      <formula>$C$22</formula>
    </cfRule>
  </conditionalFormatting>
  <conditionalFormatting sqref="L22">
    <cfRule type="cellIs" dxfId="1013" priority="38" operator="lessThan">
      <formula>$C$22</formula>
    </cfRule>
    <cfRule type="cellIs" dxfId="1012" priority="39" operator="greaterThanOrEqual">
      <formula>$C$22</formula>
    </cfRule>
  </conditionalFormatting>
  <conditionalFormatting sqref="N22">
    <cfRule type="cellIs" dxfId="1011" priority="36" operator="lessThan">
      <formula>$C$22</formula>
    </cfRule>
    <cfRule type="cellIs" dxfId="1010" priority="37" operator="greaterThanOrEqual">
      <formula>$C$22</formula>
    </cfRule>
  </conditionalFormatting>
  <conditionalFormatting sqref="P22">
    <cfRule type="cellIs" dxfId="1009" priority="34" operator="lessThan">
      <formula>$C$22</formula>
    </cfRule>
    <cfRule type="cellIs" dxfId="1008" priority="35" operator="greaterThanOrEqual">
      <formula>$C$22</formula>
    </cfRule>
  </conditionalFormatting>
  <conditionalFormatting sqref="R22">
    <cfRule type="cellIs" dxfId="1007" priority="32" operator="lessThan">
      <formula>$C$22</formula>
    </cfRule>
    <cfRule type="cellIs" dxfId="1006" priority="33" operator="greaterThanOrEqual">
      <formula>$C$22</formula>
    </cfRule>
  </conditionalFormatting>
  <conditionalFormatting sqref="T22">
    <cfRule type="cellIs" dxfId="1005" priority="30" operator="lessThan">
      <formula>$C$22</formula>
    </cfRule>
    <cfRule type="cellIs" dxfId="1004" priority="31" operator="greaterThanOrEqual">
      <formula>$C$22</formula>
    </cfRule>
  </conditionalFormatting>
  <conditionalFormatting sqref="V22">
    <cfRule type="cellIs" dxfId="1003" priority="28" operator="lessThan">
      <formula>$C$22</formula>
    </cfRule>
    <cfRule type="cellIs" dxfId="1002" priority="29" operator="greaterThanOrEqual">
      <formula>$C$22</formula>
    </cfRule>
  </conditionalFormatting>
  <conditionalFormatting sqref="X22">
    <cfRule type="cellIs" dxfId="1001" priority="26" operator="lessThan">
      <formula>$C$22</formula>
    </cfRule>
    <cfRule type="cellIs" dxfId="1000" priority="27" operator="greaterThanOrEqual">
      <formula>$C$22</formula>
    </cfRule>
  </conditionalFormatting>
  <conditionalFormatting sqref="Z22">
    <cfRule type="cellIs" dxfId="999" priority="24" operator="lessThan">
      <formula>$C$22</formula>
    </cfRule>
    <cfRule type="cellIs" dxfId="998" priority="25" operator="greaterThanOrEqual">
      <formula>$C$22</formula>
    </cfRule>
  </conditionalFormatting>
  <conditionalFormatting sqref="AB22">
    <cfRule type="cellIs" dxfId="997" priority="22" operator="lessThan">
      <formula>$C$22</formula>
    </cfRule>
    <cfRule type="cellIs" dxfId="996" priority="23" operator="greaterThanOrEqual">
      <formula>$C$22</formula>
    </cfRule>
  </conditionalFormatting>
  <conditionalFormatting sqref="AD22">
    <cfRule type="cellIs" dxfId="995" priority="20" operator="lessThan">
      <formula>$C$22</formula>
    </cfRule>
    <cfRule type="cellIs" dxfId="994" priority="21" operator="greaterThanOrEqual">
      <formula>$C$22</formula>
    </cfRule>
  </conditionalFormatting>
  <conditionalFormatting sqref="AF22">
    <cfRule type="cellIs" dxfId="993" priority="18" operator="lessThan">
      <formula>$C$22</formula>
    </cfRule>
    <cfRule type="cellIs" dxfId="992" priority="19" operator="greaterThanOrEqual">
      <formula>$C$22</formula>
    </cfRule>
  </conditionalFormatting>
  <conditionalFormatting sqref="AH22">
    <cfRule type="cellIs" dxfId="991" priority="16" operator="lessThan">
      <formula>$C$22</formula>
    </cfRule>
    <cfRule type="cellIs" dxfId="990" priority="17" operator="greaterThanOrEqual">
      <formula>$C$22</formula>
    </cfRule>
  </conditionalFormatting>
  <conditionalFormatting sqref="AJ22">
    <cfRule type="cellIs" dxfId="989" priority="14" operator="lessThan">
      <formula>$C$22</formula>
    </cfRule>
    <cfRule type="cellIs" dxfId="988" priority="15" operator="greaterThanOrEqual">
      <formula>$C$22</formula>
    </cfRule>
  </conditionalFormatting>
  <conditionalFormatting sqref="D9:AK34 D36:AK39 D35:P35 R35 T35:X35 Z35:AD35 AF35:AJ35 D40:AD40 AF40:AK40">
    <cfRule type="cellIs" dxfId="987" priority="1" operator="equal">
      <formula>"-"</formula>
    </cfRule>
  </conditionalFormatting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9"/>
  <sheetViews>
    <sheetView zoomScale="90" zoomScaleNormal="90" workbookViewId="0">
      <selection activeCell="F18" sqref="F18"/>
    </sheetView>
  </sheetViews>
  <sheetFormatPr baseColWidth="10" defaultRowHeight="15" x14ac:dyDescent="0.25"/>
  <cols>
    <col min="1" max="1" width="39.42578125" customWidth="1"/>
    <col min="3" max="3" width="11.5703125" customWidth="1"/>
    <col min="5" max="5" width="9.5703125" customWidth="1"/>
    <col min="7" max="7" width="9.5703125" customWidth="1"/>
    <col min="9" max="9" width="7.5703125" customWidth="1"/>
    <col min="11" max="11" width="8.85546875" customWidth="1"/>
    <col min="12" max="12" width="11.42578125" customWidth="1"/>
    <col min="13" max="13" width="7.7109375" customWidth="1"/>
    <col min="15" max="15" width="7.5703125" customWidth="1"/>
    <col min="17" max="17" width="9.5703125" customWidth="1"/>
    <col min="18" max="18" width="11.85546875" customWidth="1"/>
    <col min="19" max="19" width="9" customWidth="1"/>
    <col min="21" max="21" width="6.7109375" customWidth="1"/>
    <col min="22" max="22" width="9.85546875" customWidth="1"/>
    <col min="23" max="23" width="7.7109375" customWidth="1"/>
    <col min="25" max="25" width="8.85546875" customWidth="1"/>
    <col min="27" max="27" width="9.85546875" customWidth="1"/>
    <col min="29" max="29" width="7.140625" customWidth="1"/>
    <col min="31" max="31" width="12" customWidth="1"/>
    <col min="33" max="33" width="12.28515625" customWidth="1"/>
    <col min="35" max="35" width="7.28515625" customWidth="1"/>
    <col min="37" max="37" width="11" customWidth="1"/>
    <col min="38" max="38" width="6.28515625" customWidth="1"/>
  </cols>
  <sheetData>
    <row r="1" spans="1:38" x14ac:dyDescent="0.25">
      <c r="A1" s="36"/>
      <c r="B1" s="16"/>
      <c r="C1" s="17"/>
      <c r="D1" s="17"/>
      <c r="E1" s="19"/>
      <c r="F1" s="19"/>
      <c r="G1" s="20"/>
      <c r="H1" s="20"/>
      <c r="I1" s="21"/>
      <c r="J1" s="21"/>
      <c r="K1" s="22"/>
      <c r="L1" s="22"/>
      <c r="M1" s="22"/>
      <c r="N1" s="22"/>
    </row>
    <row r="2" spans="1:38" x14ac:dyDescent="0.25">
      <c r="A2" s="36"/>
      <c r="B2" s="16"/>
      <c r="C2" s="17"/>
      <c r="D2" s="17"/>
      <c r="E2" s="19"/>
      <c r="F2" s="19"/>
      <c r="G2" s="20"/>
      <c r="H2" s="20"/>
      <c r="I2" s="21"/>
      <c r="J2" s="21"/>
      <c r="K2" s="22"/>
      <c r="L2" s="22"/>
      <c r="M2" s="22"/>
      <c r="N2" s="22"/>
    </row>
    <row r="3" spans="1:38" x14ac:dyDescent="0.25">
      <c r="A3" s="36"/>
      <c r="B3" s="16"/>
      <c r="C3" s="17"/>
      <c r="D3" s="17"/>
      <c r="E3" s="19"/>
      <c r="F3" s="19"/>
      <c r="G3" s="20"/>
      <c r="H3" s="20"/>
      <c r="I3" s="21"/>
      <c r="J3" s="21"/>
      <c r="K3" s="22"/>
      <c r="L3" s="22"/>
      <c r="M3" s="22"/>
      <c r="N3" s="22"/>
    </row>
    <row r="4" spans="1:38" ht="17.25" x14ac:dyDescent="0.25">
      <c r="A4" s="37" t="s">
        <v>65</v>
      </c>
      <c r="B4" s="98" t="s">
        <v>70</v>
      </c>
      <c r="C4" s="60" t="s">
        <v>68</v>
      </c>
      <c r="D4" s="99">
        <v>2017</v>
      </c>
      <c r="E4" s="22"/>
      <c r="F4" s="22"/>
      <c r="G4" s="22"/>
      <c r="H4" s="22"/>
      <c r="I4" s="22"/>
      <c r="J4" s="21"/>
      <c r="K4" s="22"/>
      <c r="L4" s="22"/>
      <c r="M4" s="23"/>
      <c r="N4" s="22"/>
    </row>
    <row r="5" spans="1:38" x14ac:dyDescent="0.25">
      <c r="A5" s="37" t="s">
        <v>66</v>
      </c>
    </row>
    <row r="6" spans="1:38" x14ac:dyDescent="0.25">
      <c r="A6" s="1" t="s">
        <v>64</v>
      </c>
      <c r="B6" s="2"/>
      <c r="C6" s="3" t="s">
        <v>0</v>
      </c>
      <c r="D6" s="141" t="s">
        <v>39</v>
      </c>
      <c r="E6" s="142"/>
      <c r="F6" s="141" t="s">
        <v>40</v>
      </c>
      <c r="G6" s="142"/>
      <c r="H6" s="141" t="s">
        <v>1</v>
      </c>
      <c r="I6" s="142"/>
      <c r="J6" s="141" t="s">
        <v>41</v>
      </c>
      <c r="K6" s="142"/>
      <c r="L6" s="141" t="s">
        <v>42</v>
      </c>
      <c r="M6" s="142"/>
      <c r="N6" s="141" t="s">
        <v>2</v>
      </c>
      <c r="O6" s="142"/>
      <c r="P6" s="141" t="s">
        <v>3</v>
      </c>
      <c r="Q6" s="142"/>
      <c r="R6" s="141" t="s">
        <v>43</v>
      </c>
      <c r="S6" s="142"/>
      <c r="T6" s="141" t="s">
        <v>4</v>
      </c>
      <c r="U6" s="142"/>
      <c r="V6" s="141" t="s">
        <v>44</v>
      </c>
      <c r="W6" s="142"/>
      <c r="X6" s="141" t="s">
        <v>5</v>
      </c>
      <c r="Y6" s="142"/>
      <c r="Z6" s="141" t="s">
        <v>6</v>
      </c>
      <c r="AA6" s="142"/>
      <c r="AB6" s="141" t="s">
        <v>45</v>
      </c>
      <c r="AC6" s="142"/>
      <c r="AD6" s="141" t="s">
        <v>46</v>
      </c>
      <c r="AE6" s="142"/>
      <c r="AF6" s="141" t="s">
        <v>47</v>
      </c>
      <c r="AG6" s="142"/>
      <c r="AH6" s="141" t="s">
        <v>48</v>
      </c>
      <c r="AI6" s="142"/>
      <c r="AJ6" s="141" t="s">
        <v>49</v>
      </c>
      <c r="AK6" s="142"/>
      <c r="AL6" s="143"/>
    </row>
    <row r="7" spans="1:38" x14ac:dyDescent="0.25">
      <c r="A7" s="4" t="s">
        <v>7</v>
      </c>
      <c r="B7" s="5" t="s">
        <v>8</v>
      </c>
      <c r="C7" s="4" t="s">
        <v>9</v>
      </c>
      <c r="D7" s="4" t="s">
        <v>9</v>
      </c>
      <c r="E7" s="6" t="s">
        <v>10</v>
      </c>
      <c r="F7" s="7" t="s">
        <v>9</v>
      </c>
      <c r="G7" s="6" t="s">
        <v>10</v>
      </c>
      <c r="H7" s="6" t="s">
        <v>9</v>
      </c>
      <c r="I7" s="6" t="s">
        <v>10</v>
      </c>
      <c r="J7" s="8" t="s">
        <v>9</v>
      </c>
      <c r="K7" s="6" t="s">
        <v>10</v>
      </c>
      <c r="L7" s="8" t="s">
        <v>9</v>
      </c>
      <c r="M7" s="6" t="s">
        <v>10</v>
      </c>
      <c r="N7" s="4" t="s">
        <v>9</v>
      </c>
      <c r="O7" s="6" t="s">
        <v>10</v>
      </c>
      <c r="P7" s="4" t="s">
        <v>9</v>
      </c>
      <c r="Q7" s="6" t="s">
        <v>10</v>
      </c>
      <c r="R7" s="4" t="s">
        <v>9</v>
      </c>
      <c r="S7" s="6" t="s">
        <v>10</v>
      </c>
      <c r="T7" s="4" t="s">
        <v>9</v>
      </c>
      <c r="U7" s="6" t="s">
        <v>10</v>
      </c>
      <c r="V7" s="4" t="s">
        <v>9</v>
      </c>
      <c r="W7" s="6" t="s">
        <v>10</v>
      </c>
      <c r="X7" s="4" t="s">
        <v>9</v>
      </c>
      <c r="Y7" s="6" t="s">
        <v>10</v>
      </c>
      <c r="Z7" s="4" t="s">
        <v>9</v>
      </c>
      <c r="AA7" s="6" t="s">
        <v>10</v>
      </c>
      <c r="AB7" s="4" t="s">
        <v>9</v>
      </c>
      <c r="AC7" s="6" t="s">
        <v>10</v>
      </c>
      <c r="AD7" s="4" t="s">
        <v>9</v>
      </c>
      <c r="AE7" s="6" t="s">
        <v>10</v>
      </c>
      <c r="AF7" s="4" t="s">
        <v>9</v>
      </c>
      <c r="AG7" s="6" t="s">
        <v>10</v>
      </c>
      <c r="AH7" s="4" t="s">
        <v>9</v>
      </c>
      <c r="AI7" s="6" t="s">
        <v>10</v>
      </c>
      <c r="AJ7" s="9" t="s">
        <v>9</v>
      </c>
      <c r="AK7" s="6" t="s">
        <v>10</v>
      </c>
      <c r="AL7" s="143"/>
    </row>
    <row r="8" spans="1:38" ht="15.75" thickBot="1" x14ac:dyDescent="0.3">
      <c r="A8" s="10"/>
      <c r="B8" s="11"/>
      <c r="C8" s="12"/>
      <c r="D8" s="12"/>
      <c r="E8" s="13"/>
      <c r="F8" s="14"/>
      <c r="G8" s="13"/>
      <c r="H8" s="14"/>
      <c r="I8" s="13"/>
      <c r="J8" s="14"/>
      <c r="K8" s="13"/>
      <c r="L8" s="14"/>
      <c r="M8" s="13"/>
      <c r="N8" s="14"/>
      <c r="O8" s="13"/>
      <c r="P8" s="14"/>
      <c r="Q8" s="13"/>
      <c r="R8" s="14"/>
      <c r="S8" s="13"/>
      <c r="T8" s="14"/>
      <c r="U8" s="13"/>
      <c r="V8" s="14"/>
      <c r="W8" s="13"/>
      <c r="X8" s="14"/>
      <c r="Y8" s="13"/>
      <c r="Z8" s="14"/>
      <c r="AA8" s="13"/>
      <c r="AB8" s="14"/>
      <c r="AC8" s="13"/>
      <c r="AD8" s="14"/>
      <c r="AE8" s="13"/>
      <c r="AF8" s="14"/>
      <c r="AG8" s="13"/>
      <c r="AH8" s="14"/>
      <c r="AI8" s="13"/>
      <c r="AJ8" s="14"/>
      <c r="AK8" s="13"/>
      <c r="AL8" s="15"/>
    </row>
    <row r="9" spans="1:38" ht="15.75" thickBot="1" x14ac:dyDescent="0.3">
      <c r="A9" s="69" t="s">
        <v>11</v>
      </c>
      <c r="B9" s="125">
        <v>42979</v>
      </c>
      <c r="C9" s="47">
        <v>1.6999999999999999E-3</v>
      </c>
      <c r="D9" s="48">
        <v>2.8999999999999998E-3</v>
      </c>
      <c r="E9" s="89">
        <v>14</v>
      </c>
      <c r="F9" s="48">
        <v>3.5999999999999999E-3</v>
      </c>
      <c r="G9" s="89">
        <v>16</v>
      </c>
      <c r="H9" s="48">
        <v>2E-3</v>
      </c>
      <c r="I9" s="89">
        <v>11</v>
      </c>
      <c r="J9" s="48">
        <v>-2.0000000000000001E-4</v>
      </c>
      <c r="K9" s="89">
        <v>4</v>
      </c>
      <c r="L9" s="48">
        <v>-1.1000000000000001E-3</v>
      </c>
      <c r="M9" s="89">
        <v>1</v>
      </c>
      <c r="N9" s="48">
        <v>1.1999999999999999E-3</v>
      </c>
      <c r="O9" s="89">
        <v>9</v>
      </c>
      <c r="P9" s="48">
        <v>-4.0000000000000002E-4</v>
      </c>
      <c r="Q9" s="89">
        <v>3</v>
      </c>
      <c r="R9" s="48">
        <v>3.3E-3</v>
      </c>
      <c r="S9" s="89">
        <v>15</v>
      </c>
      <c r="T9" s="48">
        <v>-1E-4</v>
      </c>
      <c r="U9" s="89">
        <v>5</v>
      </c>
      <c r="V9" s="48">
        <v>1E-4</v>
      </c>
      <c r="W9" s="89">
        <v>6</v>
      </c>
      <c r="X9" s="48">
        <v>2.8E-3</v>
      </c>
      <c r="Y9" s="89">
        <v>13</v>
      </c>
      <c r="Z9" s="48">
        <v>2.0999999999999999E-3</v>
      </c>
      <c r="AA9" s="89">
        <v>12</v>
      </c>
      <c r="AB9" s="48">
        <v>3.7000000000000002E-3</v>
      </c>
      <c r="AC9" s="89">
        <v>17</v>
      </c>
      <c r="AD9" s="48">
        <v>-6.9999999999999999E-4</v>
      </c>
      <c r="AE9" s="89">
        <v>2</v>
      </c>
      <c r="AF9" s="48">
        <v>8.0000000000000004E-4</v>
      </c>
      <c r="AG9" s="89">
        <v>8</v>
      </c>
      <c r="AH9" s="48">
        <v>1.4E-3</v>
      </c>
      <c r="AI9" s="89">
        <v>10</v>
      </c>
      <c r="AJ9" s="48">
        <v>6.9999999999999999E-4</v>
      </c>
      <c r="AK9" s="89">
        <v>7</v>
      </c>
      <c r="AL9" s="70">
        <v>10</v>
      </c>
    </row>
    <row r="10" spans="1:38" x14ac:dyDescent="0.25">
      <c r="A10" s="71" t="s">
        <v>73</v>
      </c>
      <c r="B10" s="129" t="s">
        <v>72</v>
      </c>
      <c r="C10" s="72">
        <v>1.4E-3</v>
      </c>
      <c r="D10" s="44">
        <v>-2.2000000000000001E-3</v>
      </c>
      <c r="E10" s="65">
        <v>10</v>
      </c>
      <c r="F10" s="44">
        <v>-1.4E-3</v>
      </c>
      <c r="G10" s="65">
        <v>8</v>
      </c>
      <c r="H10" s="44">
        <v>-8.5000000000000006E-3</v>
      </c>
      <c r="I10" s="65">
        <v>15</v>
      </c>
      <c r="J10" s="44">
        <v>-7.0000000000000001E-3</v>
      </c>
      <c r="K10" s="65">
        <v>14</v>
      </c>
      <c r="L10" s="44">
        <v>2.5399999999999999E-2</v>
      </c>
      <c r="M10" s="65">
        <v>1</v>
      </c>
      <c r="N10" s="44">
        <v>-4.3E-3</v>
      </c>
      <c r="O10" s="65">
        <v>12</v>
      </c>
      <c r="P10" s="44">
        <v>-1.6000000000000001E-3</v>
      </c>
      <c r="Q10" s="65">
        <v>9</v>
      </c>
      <c r="R10" s="44">
        <v>-1.1599999999999999E-2</v>
      </c>
      <c r="S10" s="65">
        <v>16</v>
      </c>
      <c r="T10" s="44">
        <v>4.4999999999999997E-3</v>
      </c>
      <c r="U10" s="65">
        <v>5</v>
      </c>
      <c r="V10" s="44">
        <v>7.7000000000000002E-3</v>
      </c>
      <c r="W10" s="65">
        <v>2</v>
      </c>
      <c r="X10" s="44">
        <v>-1.7399999999999999E-2</v>
      </c>
      <c r="Y10" s="65">
        <v>17</v>
      </c>
      <c r="Z10" s="44">
        <v>4.8999999999999998E-3</v>
      </c>
      <c r="AA10" s="65">
        <v>4</v>
      </c>
      <c r="AB10" s="44">
        <v>3.3999999999999998E-3</v>
      </c>
      <c r="AC10" s="65">
        <v>6</v>
      </c>
      <c r="AD10" s="44">
        <v>1E-3</v>
      </c>
      <c r="AE10" s="65">
        <v>7</v>
      </c>
      <c r="AF10" s="44">
        <v>-4.4000000000000003E-3</v>
      </c>
      <c r="AG10" s="65">
        <v>13</v>
      </c>
      <c r="AH10" s="44">
        <v>5.4000000000000003E-3</v>
      </c>
      <c r="AI10" s="65">
        <v>3</v>
      </c>
      <c r="AJ10" s="44">
        <v>-3.3999999999999998E-3</v>
      </c>
      <c r="AK10" s="92">
        <v>11</v>
      </c>
      <c r="AL10" s="74">
        <v>6</v>
      </c>
    </row>
    <row r="11" spans="1:38" x14ac:dyDescent="0.25">
      <c r="A11" s="75" t="s">
        <v>12</v>
      </c>
      <c r="B11" s="130" t="s">
        <v>72</v>
      </c>
      <c r="C11" s="43">
        <v>-4.8800000000000003E-2</v>
      </c>
      <c r="D11" s="44">
        <v>-9.9000000000000005E-2</v>
      </c>
      <c r="E11" s="65">
        <v>5</v>
      </c>
      <c r="F11" s="44">
        <v>6.7000000000000002E-3</v>
      </c>
      <c r="G11" s="65">
        <v>14</v>
      </c>
      <c r="H11" s="44">
        <v>-7.8100000000000003E-2</v>
      </c>
      <c r="I11" s="65">
        <v>7</v>
      </c>
      <c r="J11" s="44">
        <v>-6.1000000000000004E-3</v>
      </c>
      <c r="K11" s="65">
        <v>12</v>
      </c>
      <c r="L11" s="44">
        <v>-0.19500000000000001</v>
      </c>
      <c r="M11" s="65">
        <v>1</v>
      </c>
      <c r="N11" s="44">
        <v>-0.1</v>
      </c>
      <c r="O11" s="65">
        <v>4</v>
      </c>
      <c r="P11" s="44">
        <v>-9.69E-2</v>
      </c>
      <c r="Q11" s="65">
        <v>6</v>
      </c>
      <c r="R11" s="44">
        <v>-0.16370000000000001</v>
      </c>
      <c r="S11" s="65">
        <v>2</v>
      </c>
      <c r="T11" s="44">
        <v>-0.05</v>
      </c>
      <c r="U11" s="65">
        <v>10</v>
      </c>
      <c r="V11" s="44">
        <v>-6.3200000000000006E-2</v>
      </c>
      <c r="W11" s="65">
        <v>8</v>
      </c>
      <c r="X11" s="44">
        <v>-3.8800000000000001E-2</v>
      </c>
      <c r="Y11" s="65">
        <v>11</v>
      </c>
      <c r="Z11" s="44">
        <v>-0.10059999999999999</v>
      </c>
      <c r="AA11" s="65">
        <v>3</v>
      </c>
      <c r="AB11" s="44">
        <v>-5.2900000000000003E-2</v>
      </c>
      <c r="AC11" s="65">
        <v>9</v>
      </c>
      <c r="AD11" s="44">
        <v>3.6600000000000001E-2</v>
      </c>
      <c r="AE11" s="65">
        <v>16</v>
      </c>
      <c r="AF11" s="44">
        <v>-2.8E-3</v>
      </c>
      <c r="AG11" s="65">
        <v>13</v>
      </c>
      <c r="AH11" s="44">
        <v>2.9399999999999999E-2</v>
      </c>
      <c r="AI11" s="65">
        <v>15</v>
      </c>
      <c r="AJ11" s="44">
        <v>0.15570000000000001</v>
      </c>
      <c r="AK11" s="65">
        <v>17</v>
      </c>
      <c r="AL11" s="76">
        <v>10</v>
      </c>
    </row>
    <row r="12" spans="1:38" x14ac:dyDescent="0.25">
      <c r="A12" s="77" t="s">
        <v>13</v>
      </c>
      <c r="B12" s="133" t="s">
        <v>72</v>
      </c>
      <c r="C12" s="43">
        <v>1.17E-2</v>
      </c>
      <c r="D12" s="44">
        <v>1.46E-2</v>
      </c>
      <c r="E12" s="65">
        <v>6</v>
      </c>
      <c r="F12" s="44">
        <v>-3.7000000000000002E-3</v>
      </c>
      <c r="G12" s="65">
        <v>12</v>
      </c>
      <c r="H12" s="44">
        <v>1.5E-3</v>
      </c>
      <c r="I12" s="65">
        <v>10</v>
      </c>
      <c r="J12" s="44">
        <v>-6.3E-3</v>
      </c>
      <c r="K12" s="65">
        <v>15</v>
      </c>
      <c r="L12" s="44">
        <v>5.1400000000000001E-2</v>
      </c>
      <c r="M12" s="65">
        <v>1</v>
      </c>
      <c r="N12" s="44">
        <v>2.7799999999999998E-2</v>
      </c>
      <c r="O12" s="65">
        <v>3</v>
      </c>
      <c r="P12" s="44">
        <v>1.44E-2</v>
      </c>
      <c r="Q12" s="65">
        <v>7</v>
      </c>
      <c r="R12" s="44">
        <v>3.4799999999999998E-2</v>
      </c>
      <c r="S12" s="65">
        <v>2</v>
      </c>
      <c r="T12" s="44">
        <v>1.2200000000000001E-2</v>
      </c>
      <c r="U12" s="65">
        <v>8</v>
      </c>
      <c r="V12" s="44">
        <v>2.2200000000000001E-2</v>
      </c>
      <c r="W12" s="65">
        <v>5</v>
      </c>
      <c r="X12" s="44">
        <v>-4.1000000000000003E-3</v>
      </c>
      <c r="Y12" s="65">
        <v>14</v>
      </c>
      <c r="Z12" s="44">
        <v>2.4400000000000002E-2</v>
      </c>
      <c r="AA12" s="65">
        <v>4</v>
      </c>
      <c r="AB12" s="44">
        <v>1.14E-2</v>
      </c>
      <c r="AC12" s="65">
        <v>9</v>
      </c>
      <c r="AD12" s="44">
        <v>-6.7000000000000002E-3</v>
      </c>
      <c r="AE12" s="65">
        <v>16</v>
      </c>
      <c r="AF12" s="44">
        <v>-3.8999999999999998E-3</v>
      </c>
      <c r="AG12" s="65">
        <v>13</v>
      </c>
      <c r="AH12" s="44">
        <v>1.4E-3</v>
      </c>
      <c r="AI12" s="65">
        <v>11</v>
      </c>
      <c r="AJ12" s="44">
        <v>-2.23E-2</v>
      </c>
      <c r="AK12" s="65">
        <v>17</v>
      </c>
      <c r="AL12" s="76">
        <v>8</v>
      </c>
    </row>
    <row r="13" spans="1:38" ht="15.75" thickBot="1" x14ac:dyDescent="0.3">
      <c r="A13" s="78" t="s">
        <v>14</v>
      </c>
      <c r="B13" s="121">
        <v>42979</v>
      </c>
      <c r="C13" s="45">
        <v>1.4E-3</v>
      </c>
      <c r="D13" s="46">
        <v>5.9999999999999995E-4</v>
      </c>
      <c r="E13" s="63">
        <v>9</v>
      </c>
      <c r="F13" s="46">
        <v>-5.7000000000000002E-3</v>
      </c>
      <c r="G13" s="63">
        <v>10</v>
      </c>
      <c r="H13" s="46">
        <v>-7.4999999999999997E-3</v>
      </c>
      <c r="I13" s="63">
        <v>12</v>
      </c>
      <c r="J13" s="46">
        <v>-1.7100000000000001E-2</v>
      </c>
      <c r="K13" s="63">
        <v>15</v>
      </c>
      <c r="L13" s="46">
        <v>-2.6599999999999999E-2</v>
      </c>
      <c r="M13" s="63">
        <v>17</v>
      </c>
      <c r="N13" s="46">
        <v>1.4999999999999999E-2</v>
      </c>
      <c r="O13" s="63">
        <v>3</v>
      </c>
      <c r="P13" s="46">
        <v>-2.2200000000000001E-2</v>
      </c>
      <c r="Q13" s="63">
        <v>16</v>
      </c>
      <c r="R13" s="46">
        <v>2.4400000000000002E-2</v>
      </c>
      <c r="S13" s="63">
        <v>2</v>
      </c>
      <c r="T13" s="46">
        <v>2.3999999999999998E-3</v>
      </c>
      <c r="U13" s="63">
        <v>7</v>
      </c>
      <c r="V13" s="46">
        <v>2.3E-3</v>
      </c>
      <c r="W13" s="63">
        <v>8</v>
      </c>
      <c r="X13" s="46">
        <v>-1.3599999999999999E-2</v>
      </c>
      <c r="Y13" s="63">
        <v>14</v>
      </c>
      <c r="Z13" s="46">
        <v>-6.6E-3</v>
      </c>
      <c r="AA13" s="63">
        <v>11</v>
      </c>
      <c r="AB13" s="46">
        <v>1.3299999999999999E-2</v>
      </c>
      <c r="AC13" s="63">
        <v>4</v>
      </c>
      <c r="AD13" s="46">
        <v>-1.12E-2</v>
      </c>
      <c r="AE13" s="63">
        <v>13</v>
      </c>
      <c r="AF13" s="46">
        <v>7.1999999999999998E-3</v>
      </c>
      <c r="AG13" s="63">
        <v>5</v>
      </c>
      <c r="AH13" s="46">
        <v>6.4999999999999997E-3</v>
      </c>
      <c r="AI13" s="63">
        <v>6</v>
      </c>
      <c r="AJ13" s="46">
        <v>2.6700000000000002E-2</v>
      </c>
      <c r="AK13" s="63">
        <v>1</v>
      </c>
      <c r="AL13" s="79">
        <v>8</v>
      </c>
    </row>
    <row r="14" spans="1:38" ht="15.75" thickBot="1" x14ac:dyDescent="0.3">
      <c r="A14" s="80" t="s">
        <v>15</v>
      </c>
      <c r="B14" s="126">
        <v>42979</v>
      </c>
      <c r="C14" s="47">
        <v>0.1545</v>
      </c>
      <c r="D14" s="48">
        <v>7.6100000000000001E-2</v>
      </c>
      <c r="E14" s="89">
        <v>10</v>
      </c>
      <c r="F14" s="48">
        <v>6.8900000000000003E-2</v>
      </c>
      <c r="G14" s="89">
        <v>11</v>
      </c>
      <c r="H14" s="48">
        <v>0.23910000000000001</v>
      </c>
      <c r="I14" s="89">
        <v>2</v>
      </c>
      <c r="J14" s="48">
        <v>-6.0999999999999999E-2</v>
      </c>
      <c r="K14" s="89">
        <v>16</v>
      </c>
      <c r="L14" s="48">
        <v>-2.12E-2</v>
      </c>
      <c r="M14" s="89">
        <v>15</v>
      </c>
      <c r="N14" s="48">
        <v>8.1000000000000003E-2</v>
      </c>
      <c r="O14" s="89">
        <v>9</v>
      </c>
      <c r="P14" s="48">
        <v>0.1497</v>
      </c>
      <c r="Q14" s="89">
        <v>5</v>
      </c>
      <c r="R14" s="48">
        <v>4.8899999999999999E-2</v>
      </c>
      <c r="S14" s="89">
        <v>12</v>
      </c>
      <c r="T14" s="48">
        <v>0.16880000000000001</v>
      </c>
      <c r="U14" s="89">
        <v>4</v>
      </c>
      <c r="V14" s="48">
        <v>0.14399999999999999</v>
      </c>
      <c r="W14" s="89">
        <v>7</v>
      </c>
      <c r="X14" s="48">
        <v>1.55E-2</v>
      </c>
      <c r="Y14" s="89">
        <v>14</v>
      </c>
      <c r="Z14" s="48">
        <v>2.58E-2</v>
      </c>
      <c r="AA14" s="89">
        <v>13</v>
      </c>
      <c r="AB14" s="48">
        <v>0.3367</v>
      </c>
      <c r="AC14" s="89">
        <v>1</v>
      </c>
      <c r="AD14" s="48">
        <v>0.1159</v>
      </c>
      <c r="AE14" s="89">
        <v>8</v>
      </c>
      <c r="AF14" s="48">
        <v>0.1469</v>
      </c>
      <c r="AG14" s="89">
        <v>6</v>
      </c>
      <c r="AH14" s="48">
        <v>0.22689999999999999</v>
      </c>
      <c r="AI14" s="89">
        <v>3</v>
      </c>
      <c r="AJ14" s="48">
        <v>-7.0599999999999996E-2</v>
      </c>
      <c r="AK14" s="89">
        <v>17</v>
      </c>
      <c r="AL14" s="70">
        <v>4</v>
      </c>
    </row>
    <row r="15" spans="1:38" x14ac:dyDescent="0.25">
      <c r="A15" s="81" t="s">
        <v>16</v>
      </c>
      <c r="B15" s="123" t="s">
        <v>74</v>
      </c>
      <c r="C15" s="72">
        <v>1.5800000000000002E-2</v>
      </c>
      <c r="D15" s="73">
        <v>-7.0000000000000001E-3</v>
      </c>
      <c r="E15" s="92">
        <v>17</v>
      </c>
      <c r="F15" s="73">
        <v>1.21E-2</v>
      </c>
      <c r="G15" s="92">
        <v>9</v>
      </c>
      <c r="H15" s="73">
        <v>3.7000000000000002E-3</v>
      </c>
      <c r="I15" s="92">
        <v>13</v>
      </c>
      <c r="J15" s="73">
        <v>2.2800000000000001E-2</v>
      </c>
      <c r="K15" s="92">
        <v>4</v>
      </c>
      <c r="L15" s="73">
        <v>5.0700000000000002E-2</v>
      </c>
      <c r="M15" s="92">
        <v>1</v>
      </c>
      <c r="N15" s="73">
        <v>6.1999999999999998E-3</v>
      </c>
      <c r="O15" s="92">
        <v>11</v>
      </c>
      <c r="P15" s="73">
        <v>3.8999999999999998E-3</v>
      </c>
      <c r="Q15" s="92">
        <v>12</v>
      </c>
      <c r="R15" s="73">
        <v>-6.4999999999999997E-3</v>
      </c>
      <c r="S15" s="92">
        <v>16</v>
      </c>
      <c r="T15" s="73">
        <v>2.3099999999999999E-2</v>
      </c>
      <c r="U15" s="92">
        <v>3</v>
      </c>
      <c r="V15" s="73">
        <v>1.83E-2</v>
      </c>
      <c r="W15" s="92">
        <v>6</v>
      </c>
      <c r="X15" s="73">
        <v>1.0200000000000001E-2</v>
      </c>
      <c r="Y15" s="92">
        <v>10</v>
      </c>
      <c r="Z15" s="73">
        <v>1.84E-2</v>
      </c>
      <c r="AA15" s="92">
        <v>5</v>
      </c>
      <c r="AB15" s="73">
        <v>1.3899999999999999E-2</v>
      </c>
      <c r="AC15" s="92">
        <v>8</v>
      </c>
      <c r="AD15" s="73">
        <v>1.7899999999999999E-2</v>
      </c>
      <c r="AE15" s="92">
        <v>7</v>
      </c>
      <c r="AF15" s="73">
        <v>1.6999999999999999E-3</v>
      </c>
      <c r="AG15" s="92">
        <v>15</v>
      </c>
      <c r="AH15" s="73">
        <v>2.3800000000000002E-2</v>
      </c>
      <c r="AI15" s="92">
        <v>2</v>
      </c>
      <c r="AJ15" s="73">
        <v>3.7000000000000002E-3</v>
      </c>
      <c r="AK15" s="92">
        <v>13</v>
      </c>
      <c r="AL15" s="74">
        <v>7</v>
      </c>
    </row>
    <row r="16" spans="1:38" ht="15.75" thickBot="1" x14ac:dyDescent="0.3">
      <c r="A16" s="82" t="s">
        <v>17</v>
      </c>
      <c r="B16" s="140" t="s">
        <v>74</v>
      </c>
      <c r="C16" s="45">
        <v>1.8800000000000001E-2</v>
      </c>
      <c r="D16" s="46">
        <v>-6.9999999999999999E-4</v>
      </c>
      <c r="E16" s="63">
        <v>15</v>
      </c>
      <c r="F16" s="46">
        <v>1.17E-2</v>
      </c>
      <c r="G16" s="63">
        <v>7</v>
      </c>
      <c r="H16" s="46">
        <v>0.01</v>
      </c>
      <c r="I16" s="63">
        <v>9</v>
      </c>
      <c r="J16" s="46">
        <v>2.1399999999999999E-2</v>
      </c>
      <c r="K16" s="63">
        <v>4</v>
      </c>
      <c r="L16" s="46">
        <v>5.04E-2</v>
      </c>
      <c r="M16" s="63">
        <v>1</v>
      </c>
      <c r="N16" s="46">
        <v>9.7000000000000003E-3</v>
      </c>
      <c r="O16" s="63">
        <v>10</v>
      </c>
      <c r="P16" s="46">
        <v>5.4999999999999997E-3</v>
      </c>
      <c r="Q16" s="63">
        <v>12</v>
      </c>
      <c r="R16" s="46">
        <v>-3.2000000000000002E-3</v>
      </c>
      <c r="S16" s="63">
        <v>16</v>
      </c>
      <c r="T16" s="46">
        <v>2.6100000000000002E-2</v>
      </c>
      <c r="U16" s="63">
        <v>3</v>
      </c>
      <c r="V16" s="46">
        <v>7.3000000000000001E-3</v>
      </c>
      <c r="W16" s="63">
        <v>11</v>
      </c>
      <c r="X16" s="46">
        <v>4.5999999999999999E-3</v>
      </c>
      <c r="Y16" s="63">
        <v>14</v>
      </c>
      <c r="Z16" s="46">
        <v>1.5599999999999999E-2</v>
      </c>
      <c r="AA16" s="63">
        <v>6</v>
      </c>
      <c r="AB16" s="46">
        <v>2.7699999999999999E-2</v>
      </c>
      <c r="AC16" s="63">
        <v>2</v>
      </c>
      <c r="AD16" s="46">
        <v>1.15E-2</v>
      </c>
      <c r="AE16" s="63">
        <v>8</v>
      </c>
      <c r="AF16" s="46">
        <v>4.8999999999999998E-3</v>
      </c>
      <c r="AG16" s="63">
        <v>13</v>
      </c>
      <c r="AH16" s="46">
        <v>1.7600000000000001E-2</v>
      </c>
      <c r="AI16" s="63">
        <v>5</v>
      </c>
      <c r="AJ16" s="46">
        <v>-3.3999999999999998E-3</v>
      </c>
      <c r="AK16" s="63">
        <v>17</v>
      </c>
      <c r="AL16" s="79">
        <v>4</v>
      </c>
    </row>
    <row r="17" spans="1:38" ht="15.75" thickBot="1" x14ac:dyDescent="0.3">
      <c r="A17" s="69" t="s">
        <v>18</v>
      </c>
      <c r="B17" s="125">
        <v>42979</v>
      </c>
      <c r="C17" s="61">
        <v>7.2999999999999995E-2</v>
      </c>
      <c r="D17" s="62">
        <v>4.0000000000000001E-3</v>
      </c>
      <c r="E17" s="89">
        <v>10</v>
      </c>
      <c r="F17" s="62">
        <v>1.2E-2</v>
      </c>
      <c r="G17" s="89">
        <v>9</v>
      </c>
      <c r="H17" s="62">
        <v>0.09</v>
      </c>
      <c r="I17" s="89">
        <v>5</v>
      </c>
      <c r="J17" s="62">
        <v>-4.0000000000000001E-3</v>
      </c>
      <c r="K17" s="89">
        <v>11</v>
      </c>
      <c r="L17" s="62">
        <v>-0.14499999999999999</v>
      </c>
      <c r="M17" s="89">
        <v>17</v>
      </c>
      <c r="N17" s="62">
        <v>-5.2999999999999999E-2</v>
      </c>
      <c r="O17" s="89">
        <v>15</v>
      </c>
      <c r="P17" s="62">
        <v>-8.6999999999999994E-2</v>
      </c>
      <c r="Q17" s="89">
        <v>16</v>
      </c>
      <c r="R17" s="62">
        <v>2.1000000000000001E-2</v>
      </c>
      <c r="S17" s="89">
        <v>8</v>
      </c>
      <c r="T17" s="62">
        <v>0.106</v>
      </c>
      <c r="U17" s="89">
        <v>3</v>
      </c>
      <c r="V17" s="62">
        <v>4.7E-2</v>
      </c>
      <c r="W17" s="89">
        <v>6</v>
      </c>
      <c r="X17" s="62">
        <v>-3.4000000000000002E-2</v>
      </c>
      <c r="Y17" s="89">
        <v>14</v>
      </c>
      <c r="Z17" s="62">
        <v>-2.2000000000000002E-2</v>
      </c>
      <c r="AA17" s="89">
        <v>13</v>
      </c>
      <c r="AB17" s="62">
        <v>0.187</v>
      </c>
      <c r="AC17" s="89">
        <v>2</v>
      </c>
      <c r="AD17" s="62">
        <v>-1.2E-2</v>
      </c>
      <c r="AE17" s="89">
        <v>12</v>
      </c>
      <c r="AF17" s="62">
        <v>9.8000000000000004E-2</v>
      </c>
      <c r="AG17" s="89">
        <v>4</v>
      </c>
      <c r="AH17" s="62">
        <v>0.23699999999999999</v>
      </c>
      <c r="AI17" s="89">
        <v>1</v>
      </c>
      <c r="AJ17" s="62">
        <v>2.6000000000000002E-2</v>
      </c>
      <c r="AK17" s="89">
        <v>7</v>
      </c>
      <c r="AL17" s="70">
        <v>5</v>
      </c>
    </row>
    <row r="18" spans="1:38" x14ac:dyDescent="0.25">
      <c r="A18" s="71" t="s">
        <v>19</v>
      </c>
      <c r="B18" s="129">
        <v>42979</v>
      </c>
      <c r="C18" s="72">
        <v>-3.0700000000000002E-2</v>
      </c>
      <c r="D18" s="73">
        <v>-2.5499999999999998E-2</v>
      </c>
      <c r="E18" s="92">
        <v>7</v>
      </c>
      <c r="F18" s="73">
        <v>-8.0999999999999996E-3</v>
      </c>
      <c r="G18" s="92">
        <v>5</v>
      </c>
      <c r="H18" s="73">
        <v>-6.6400000000000001E-2</v>
      </c>
      <c r="I18" s="92">
        <v>14</v>
      </c>
      <c r="J18" s="73">
        <v>-6.7299999999999999E-2</v>
      </c>
      <c r="K18" s="92">
        <v>15</v>
      </c>
      <c r="L18" s="73">
        <v>4.7000000000000002E-3</v>
      </c>
      <c r="M18" s="92">
        <v>3</v>
      </c>
      <c r="N18" s="73">
        <v>1.9E-3</v>
      </c>
      <c r="O18" s="92">
        <v>4</v>
      </c>
      <c r="P18" s="73">
        <v>-0.156</v>
      </c>
      <c r="Q18" s="92">
        <v>17</v>
      </c>
      <c r="R18" s="73">
        <v>-0.03</v>
      </c>
      <c r="S18" s="92">
        <v>9</v>
      </c>
      <c r="T18" s="73">
        <v>-6.3700000000000007E-2</v>
      </c>
      <c r="U18" s="92">
        <v>13</v>
      </c>
      <c r="V18" s="73">
        <v>-3.5099999999999999E-2</v>
      </c>
      <c r="W18" s="92">
        <v>10</v>
      </c>
      <c r="X18" s="73">
        <v>-5.4899999999999997E-2</v>
      </c>
      <c r="Y18" s="92">
        <v>12</v>
      </c>
      <c r="Z18" s="73">
        <v>-8.3000000000000004E-2</v>
      </c>
      <c r="AA18" s="92">
        <v>16</v>
      </c>
      <c r="AB18" s="73">
        <v>0.1439</v>
      </c>
      <c r="AC18" s="92">
        <v>1</v>
      </c>
      <c r="AD18" s="73">
        <v>5.7000000000000002E-3</v>
      </c>
      <c r="AE18" s="92">
        <v>2</v>
      </c>
      <c r="AF18" s="73">
        <v>-4.1500000000000002E-2</v>
      </c>
      <c r="AG18" s="92">
        <v>11</v>
      </c>
      <c r="AH18" s="73">
        <v>-8.5000000000000006E-3</v>
      </c>
      <c r="AI18" s="92">
        <v>6</v>
      </c>
      <c r="AJ18" s="73">
        <v>-2.5600000000000001E-2</v>
      </c>
      <c r="AK18" s="92">
        <v>8</v>
      </c>
      <c r="AL18" s="74">
        <v>9</v>
      </c>
    </row>
    <row r="19" spans="1:38" x14ac:dyDescent="0.25">
      <c r="A19" s="75" t="s">
        <v>20</v>
      </c>
      <c r="B19" s="130">
        <v>42979</v>
      </c>
      <c r="C19" s="43">
        <v>-1.32E-2</v>
      </c>
      <c r="D19" s="44">
        <v>-2.8E-3</v>
      </c>
      <c r="E19" s="65">
        <v>6</v>
      </c>
      <c r="F19" s="44">
        <v>-7.7999999999999996E-3</v>
      </c>
      <c r="G19" s="65">
        <v>7</v>
      </c>
      <c r="H19" s="44">
        <v>-7.6200000000000004E-2</v>
      </c>
      <c r="I19" s="65">
        <v>16</v>
      </c>
      <c r="J19" s="44">
        <v>-3.1199999999999999E-2</v>
      </c>
      <c r="K19" s="65">
        <v>12</v>
      </c>
      <c r="L19" s="44">
        <v>-5.9999999999999995E-4</v>
      </c>
      <c r="M19" s="65">
        <v>4</v>
      </c>
      <c r="N19" s="44">
        <v>3.8E-3</v>
      </c>
      <c r="O19" s="65">
        <v>3</v>
      </c>
      <c r="P19" s="44">
        <v>-0.12820000000000001</v>
      </c>
      <c r="Q19" s="65">
        <v>17</v>
      </c>
      <c r="R19" s="44">
        <v>-1.66E-2</v>
      </c>
      <c r="S19" s="65">
        <v>10</v>
      </c>
      <c r="T19" s="44">
        <v>-3.73E-2</v>
      </c>
      <c r="U19" s="65">
        <v>14</v>
      </c>
      <c r="V19" s="44">
        <v>-1.09E-2</v>
      </c>
      <c r="W19" s="65">
        <v>9</v>
      </c>
      <c r="X19" s="44">
        <v>-3.39E-2</v>
      </c>
      <c r="Y19" s="65">
        <v>13</v>
      </c>
      <c r="Z19" s="44">
        <v>-5.5500000000000001E-2</v>
      </c>
      <c r="AA19" s="65">
        <v>15</v>
      </c>
      <c r="AB19" s="44">
        <v>3.9800000000000002E-2</v>
      </c>
      <c r="AC19" s="65">
        <v>1</v>
      </c>
      <c r="AD19" s="44">
        <v>5.1999999999999998E-3</v>
      </c>
      <c r="AE19" s="65">
        <v>2</v>
      </c>
      <c r="AF19" s="44">
        <v>-2.53E-2</v>
      </c>
      <c r="AG19" s="65">
        <v>11</v>
      </c>
      <c r="AH19" s="44">
        <v>-6.9999999999999999E-4</v>
      </c>
      <c r="AI19" s="65">
        <v>5</v>
      </c>
      <c r="AJ19" s="44">
        <v>-1.0200000000000001E-2</v>
      </c>
      <c r="AK19" s="65">
        <v>8</v>
      </c>
      <c r="AL19" s="76">
        <v>9</v>
      </c>
    </row>
    <row r="20" spans="1:38" x14ac:dyDescent="0.25">
      <c r="A20" s="77" t="s">
        <v>21</v>
      </c>
      <c r="B20" s="131">
        <v>42979</v>
      </c>
      <c r="C20" s="43">
        <v>-4.4900000000000002E-2</v>
      </c>
      <c r="D20" s="44">
        <v>-2.46E-2</v>
      </c>
      <c r="E20" s="65">
        <v>6</v>
      </c>
      <c r="F20" s="44">
        <v>-5.7099999999999998E-2</v>
      </c>
      <c r="G20" s="65">
        <v>11</v>
      </c>
      <c r="H20" s="44">
        <v>-0.10539999999999999</v>
      </c>
      <c r="I20" s="65">
        <v>14</v>
      </c>
      <c r="J20" s="44">
        <v>-0.1202</v>
      </c>
      <c r="K20" s="65">
        <v>16</v>
      </c>
      <c r="L20" s="44">
        <v>-4.0099999999999997E-2</v>
      </c>
      <c r="M20" s="65">
        <v>8</v>
      </c>
      <c r="N20" s="44">
        <v>-2.5000000000000001E-3</v>
      </c>
      <c r="O20" s="65">
        <v>2</v>
      </c>
      <c r="P20" s="44">
        <v>-0.26729999999999998</v>
      </c>
      <c r="Q20" s="65">
        <v>17</v>
      </c>
      <c r="R20" s="44">
        <v>-9.5999999999999992E-3</v>
      </c>
      <c r="S20" s="65">
        <v>5</v>
      </c>
      <c r="T20" s="44">
        <v>-6.6699999999999995E-2</v>
      </c>
      <c r="U20" s="65">
        <v>13</v>
      </c>
      <c r="V20" s="44">
        <v>-5.6300000000000003E-2</v>
      </c>
      <c r="W20" s="65">
        <v>10</v>
      </c>
      <c r="X20" s="44">
        <v>-3.6999999999999998E-2</v>
      </c>
      <c r="Y20" s="65">
        <v>7</v>
      </c>
      <c r="Z20" s="44">
        <v>-0.107</v>
      </c>
      <c r="AA20" s="65">
        <v>15</v>
      </c>
      <c r="AB20" s="44">
        <v>2.69E-2</v>
      </c>
      <c r="AC20" s="65">
        <v>1</v>
      </c>
      <c r="AD20" s="44">
        <v>-6.4299999999999996E-2</v>
      </c>
      <c r="AE20" s="65">
        <v>12</v>
      </c>
      <c r="AF20" s="44">
        <v>-7.9000000000000008E-3</v>
      </c>
      <c r="AG20" s="65">
        <v>4</v>
      </c>
      <c r="AH20" s="44">
        <v>-4.3099999999999999E-2</v>
      </c>
      <c r="AI20" s="65">
        <v>9</v>
      </c>
      <c r="AJ20" s="44">
        <v>-4.5999999999999999E-3</v>
      </c>
      <c r="AK20" s="65">
        <v>3</v>
      </c>
      <c r="AL20" s="76">
        <v>9</v>
      </c>
    </row>
    <row r="21" spans="1:38" x14ac:dyDescent="0.25">
      <c r="A21" s="75" t="s">
        <v>22</v>
      </c>
      <c r="B21" s="130">
        <v>42979</v>
      </c>
      <c r="C21" s="43">
        <v>-0.11169999999999999</v>
      </c>
      <c r="D21" s="44">
        <v>-0.14810000000000001</v>
      </c>
      <c r="E21" s="65">
        <v>10</v>
      </c>
      <c r="F21" s="44">
        <v>-6.0499999999999998E-2</v>
      </c>
      <c r="G21" s="65">
        <v>3</v>
      </c>
      <c r="H21" s="44">
        <v>-0.2286</v>
      </c>
      <c r="I21" s="65">
        <v>14</v>
      </c>
      <c r="J21" s="44">
        <v>-0.26240000000000002</v>
      </c>
      <c r="K21" s="65">
        <v>16</v>
      </c>
      <c r="L21" s="44">
        <v>-0.1143</v>
      </c>
      <c r="M21" s="65">
        <v>7</v>
      </c>
      <c r="N21" s="44">
        <v>-8.1100000000000005E-2</v>
      </c>
      <c r="O21" s="65">
        <v>4</v>
      </c>
      <c r="P21" s="44">
        <v>-0.27879999999999999</v>
      </c>
      <c r="Q21" s="65">
        <v>17</v>
      </c>
      <c r="R21" s="44">
        <v>-3.7000000000000002E-3</v>
      </c>
      <c r="S21" s="65">
        <v>2</v>
      </c>
      <c r="T21" s="44">
        <v>-0.15459999999999999</v>
      </c>
      <c r="U21" s="65">
        <v>11</v>
      </c>
      <c r="V21" s="44">
        <v>-0.1638</v>
      </c>
      <c r="W21" s="65">
        <v>12</v>
      </c>
      <c r="X21" s="44">
        <v>-0.16450000000000001</v>
      </c>
      <c r="Y21" s="65">
        <v>13</v>
      </c>
      <c r="Z21" s="44">
        <v>-0.25209999999999999</v>
      </c>
      <c r="AA21" s="65">
        <v>15</v>
      </c>
      <c r="AB21" s="44">
        <v>0.16719999999999999</v>
      </c>
      <c r="AC21" s="65">
        <v>1</v>
      </c>
      <c r="AD21" s="44">
        <v>-9.2100000000000001E-2</v>
      </c>
      <c r="AE21" s="65">
        <v>5</v>
      </c>
      <c r="AF21" s="44">
        <v>-0.1182</v>
      </c>
      <c r="AG21" s="65">
        <v>8</v>
      </c>
      <c r="AH21" s="44">
        <v>-0.1338</v>
      </c>
      <c r="AI21" s="65">
        <v>9</v>
      </c>
      <c r="AJ21" s="44">
        <v>-9.5200000000000007E-2</v>
      </c>
      <c r="AK21" s="65">
        <v>6</v>
      </c>
      <c r="AL21" s="76">
        <v>6</v>
      </c>
    </row>
    <row r="22" spans="1:38" x14ac:dyDescent="0.25">
      <c r="A22" s="77" t="s">
        <v>23</v>
      </c>
      <c r="B22" s="131">
        <v>42979</v>
      </c>
      <c r="C22" s="43">
        <v>-0.1862</v>
      </c>
      <c r="D22" s="44">
        <v>-0.16639999999999999</v>
      </c>
      <c r="E22" s="65">
        <v>8</v>
      </c>
      <c r="F22" s="44">
        <v>-0.16250000000000001</v>
      </c>
      <c r="G22" s="65">
        <v>7</v>
      </c>
      <c r="H22" s="44">
        <v>-0.31059999999999999</v>
      </c>
      <c r="I22" s="65">
        <v>14</v>
      </c>
      <c r="J22" s="44">
        <v>-0.38540000000000002</v>
      </c>
      <c r="K22" s="65">
        <v>16</v>
      </c>
      <c r="L22" s="44">
        <v>-0.14979999999999999</v>
      </c>
      <c r="M22" s="65">
        <v>5</v>
      </c>
      <c r="N22" s="44">
        <v>-0.1578</v>
      </c>
      <c r="O22" s="65">
        <v>6</v>
      </c>
      <c r="P22" s="44">
        <v>-0.41949999999999998</v>
      </c>
      <c r="Q22" s="65">
        <v>17</v>
      </c>
      <c r="R22" s="44">
        <v>-5.5899999999999998E-2</v>
      </c>
      <c r="S22" s="65">
        <v>2</v>
      </c>
      <c r="T22" s="44">
        <v>-0.255</v>
      </c>
      <c r="U22" s="65">
        <v>13</v>
      </c>
      <c r="V22" s="44">
        <v>-0.20710000000000001</v>
      </c>
      <c r="W22" s="65">
        <v>10</v>
      </c>
      <c r="X22" s="44">
        <v>-0.1135</v>
      </c>
      <c r="Y22" s="65">
        <v>3</v>
      </c>
      <c r="Z22" s="44">
        <v>-0.36930000000000002</v>
      </c>
      <c r="AA22" s="65">
        <v>15</v>
      </c>
      <c r="AB22" s="44">
        <v>9.1999999999999998E-2</v>
      </c>
      <c r="AC22" s="65">
        <v>1</v>
      </c>
      <c r="AD22" s="44">
        <v>-0.21959999999999999</v>
      </c>
      <c r="AE22" s="65">
        <v>11</v>
      </c>
      <c r="AF22" s="44">
        <v>-0.20380000000000001</v>
      </c>
      <c r="AG22" s="65">
        <v>9</v>
      </c>
      <c r="AH22" s="44">
        <v>-0.2306</v>
      </c>
      <c r="AI22" s="65">
        <v>12</v>
      </c>
      <c r="AJ22" s="44">
        <v>-0.1308</v>
      </c>
      <c r="AK22" s="65">
        <v>4</v>
      </c>
      <c r="AL22" s="76">
        <v>8</v>
      </c>
    </row>
    <row r="23" spans="1:38" x14ac:dyDescent="0.25">
      <c r="A23" s="75" t="s">
        <v>24</v>
      </c>
      <c r="B23" s="130">
        <v>42979</v>
      </c>
      <c r="C23" s="43">
        <v>-8.4199999999999997E-2</v>
      </c>
      <c r="D23" s="44">
        <v>-1.84E-2</v>
      </c>
      <c r="E23" s="65">
        <v>2</v>
      </c>
      <c r="F23" s="44">
        <v>-0.10920000000000001</v>
      </c>
      <c r="G23" s="65">
        <v>11</v>
      </c>
      <c r="H23" s="44">
        <v>-0.10580000000000001</v>
      </c>
      <c r="I23" s="65">
        <v>10</v>
      </c>
      <c r="J23" s="44">
        <v>-0.16669999999999999</v>
      </c>
      <c r="K23" s="65">
        <v>16</v>
      </c>
      <c r="L23" s="44">
        <v>-4.0099999999999997E-2</v>
      </c>
      <c r="M23" s="65">
        <v>3</v>
      </c>
      <c r="N23" s="44">
        <v>-8.3000000000000004E-2</v>
      </c>
      <c r="O23" s="65">
        <v>8</v>
      </c>
      <c r="P23" s="44">
        <v>-0.19500000000000001</v>
      </c>
      <c r="Q23" s="65">
        <v>17</v>
      </c>
      <c r="R23" s="44">
        <v>-5.6800000000000003E-2</v>
      </c>
      <c r="S23" s="65">
        <v>6</v>
      </c>
      <c r="T23" s="44">
        <v>-0.1192</v>
      </c>
      <c r="U23" s="65">
        <v>13</v>
      </c>
      <c r="V23" s="44">
        <v>-5.1900000000000002E-2</v>
      </c>
      <c r="W23" s="65">
        <v>5</v>
      </c>
      <c r="X23" s="44">
        <v>5.9900000000000002E-2</v>
      </c>
      <c r="Y23" s="65">
        <v>1</v>
      </c>
      <c r="Z23" s="44">
        <v>-0.15720000000000001</v>
      </c>
      <c r="AA23" s="65">
        <v>15</v>
      </c>
      <c r="AB23" s="44">
        <v>-6.6400000000000001E-2</v>
      </c>
      <c r="AC23" s="65">
        <v>7</v>
      </c>
      <c r="AD23" s="44">
        <v>-0.14099999999999999</v>
      </c>
      <c r="AE23" s="65">
        <v>14</v>
      </c>
      <c r="AF23" s="44">
        <v>-0.10050000000000001</v>
      </c>
      <c r="AG23" s="65">
        <v>9</v>
      </c>
      <c r="AH23" s="44">
        <v>-0.1147</v>
      </c>
      <c r="AI23" s="65">
        <v>12</v>
      </c>
      <c r="AJ23" s="44">
        <v>-4.2999999999999997E-2</v>
      </c>
      <c r="AK23" s="65">
        <v>4</v>
      </c>
      <c r="AL23" s="76">
        <v>8</v>
      </c>
    </row>
    <row r="24" spans="1:38" x14ac:dyDescent="0.25">
      <c r="A24" s="77" t="s">
        <v>25</v>
      </c>
      <c r="B24" s="131">
        <v>42979</v>
      </c>
      <c r="C24" s="43">
        <v>-1.2200000000000001E-2</v>
      </c>
      <c r="D24" s="44">
        <v>-5.9999999999999995E-4</v>
      </c>
      <c r="E24" s="65">
        <v>7</v>
      </c>
      <c r="F24" s="44">
        <v>1.8E-3</v>
      </c>
      <c r="G24" s="65">
        <v>6</v>
      </c>
      <c r="H24" s="44">
        <v>-8.2000000000000007E-3</v>
      </c>
      <c r="I24" s="65">
        <v>10</v>
      </c>
      <c r="J24" s="44">
        <v>-3.6999999999999998E-2</v>
      </c>
      <c r="K24" s="65">
        <v>15</v>
      </c>
      <c r="L24" s="44">
        <v>2.1999999999999999E-2</v>
      </c>
      <c r="M24" s="65">
        <v>3</v>
      </c>
      <c r="N24" s="44">
        <v>1.15E-2</v>
      </c>
      <c r="O24" s="65">
        <v>5</v>
      </c>
      <c r="P24" s="44">
        <v>-5.6500000000000002E-2</v>
      </c>
      <c r="Q24" s="65">
        <v>16</v>
      </c>
      <c r="R24" s="44">
        <v>-1.44E-2</v>
      </c>
      <c r="S24" s="65">
        <v>11</v>
      </c>
      <c r="T24" s="44">
        <v>-3.6499999999999998E-2</v>
      </c>
      <c r="U24" s="65">
        <v>14</v>
      </c>
      <c r="V24" s="44">
        <v>1.9099999999999999E-2</v>
      </c>
      <c r="W24" s="65">
        <v>4</v>
      </c>
      <c r="X24" s="44">
        <v>-1.5100000000000001E-2</v>
      </c>
      <c r="Y24" s="65">
        <v>12</v>
      </c>
      <c r="Z24" s="44">
        <v>-3.8E-3</v>
      </c>
      <c r="AA24" s="65">
        <v>8</v>
      </c>
      <c r="AB24" s="44">
        <v>2.4400000000000002E-2</v>
      </c>
      <c r="AC24" s="65">
        <v>2</v>
      </c>
      <c r="AD24" s="44">
        <v>2.7E-2</v>
      </c>
      <c r="AE24" s="65">
        <v>1</v>
      </c>
      <c r="AF24" s="44">
        <v>-6.2300000000000001E-2</v>
      </c>
      <c r="AG24" s="65">
        <v>17</v>
      </c>
      <c r="AH24" s="44">
        <v>-7.7999999999999996E-3</v>
      </c>
      <c r="AI24" s="65">
        <v>9</v>
      </c>
      <c r="AJ24" s="44">
        <v>-2.2700000000000001E-2</v>
      </c>
      <c r="AK24" s="65">
        <v>13</v>
      </c>
      <c r="AL24" s="76">
        <v>10</v>
      </c>
    </row>
    <row r="25" spans="1:38" x14ac:dyDescent="0.25">
      <c r="A25" s="75" t="s">
        <v>26</v>
      </c>
      <c r="B25" s="130">
        <v>42979</v>
      </c>
      <c r="C25" s="43">
        <v>-1.7600000000000001E-2</v>
      </c>
      <c r="D25" s="44">
        <v>-7.1999999999999998E-3</v>
      </c>
      <c r="E25" s="65">
        <v>8</v>
      </c>
      <c r="F25" s="44">
        <v>3.7000000000000002E-3</v>
      </c>
      <c r="G25" s="65">
        <v>5</v>
      </c>
      <c r="H25" s="44">
        <v>-1.1999999999999999E-3</v>
      </c>
      <c r="I25" s="65">
        <v>6</v>
      </c>
      <c r="J25" s="44">
        <v>-5.0200000000000002E-2</v>
      </c>
      <c r="K25" s="65">
        <v>16</v>
      </c>
      <c r="L25" s="44">
        <v>1.0800000000000001E-2</v>
      </c>
      <c r="M25" s="65">
        <v>4</v>
      </c>
      <c r="N25" s="44">
        <v>4.1700000000000001E-2</v>
      </c>
      <c r="O25" s="65">
        <v>1</v>
      </c>
      <c r="P25" s="44">
        <v>-6.08E-2</v>
      </c>
      <c r="Q25" s="65">
        <v>17</v>
      </c>
      <c r="R25" s="44">
        <v>-2.7199999999999998E-2</v>
      </c>
      <c r="S25" s="65">
        <v>11</v>
      </c>
      <c r="T25" s="44">
        <v>-3.5099999999999999E-2</v>
      </c>
      <c r="U25" s="65">
        <v>13</v>
      </c>
      <c r="V25" s="44">
        <v>-3.8199999999999998E-2</v>
      </c>
      <c r="W25" s="65">
        <v>14</v>
      </c>
      <c r="X25" s="44">
        <v>-2.9499999999999998E-2</v>
      </c>
      <c r="Y25" s="65">
        <v>12</v>
      </c>
      <c r="Z25" s="44">
        <v>-7.4999999999999997E-3</v>
      </c>
      <c r="AA25" s="65">
        <v>9</v>
      </c>
      <c r="AB25" s="44">
        <v>3.9899999999999998E-2</v>
      </c>
      <c r="AC25" s="65">
        <v>2</v>
      </c>
      <c r="AD25" s="44">
        <v>2.1399999999999999E-2</v>
      </c>
      <c r="AE25" s="65">
        <v>3</v>
      </c>
      <c r="AF25" s="44">
        <v>-4.07E-2</v>
      </c>
      <c r="AG25" s="65">
        <v>15</v>
      </c>
      <c r="AH25" s="44">
        <v>-4.8999999999999998E-3</v>
      </c>
      <c r="AI25" s="65">
        <v>7</v>
      </c>
      <c r="AJ25" s="44">
        <v>-2.2499999999999999E-2</v>
      </c>
      <c r="AK25" s="65">
        <v>10</v>
      </c>
      <c r="AL25" s="76">
        <v>9</v>
      </c>
    </row>
    <row r="26" spans="1:38" x14ac:dyDescent="0.25">
      <c r="A26" s="77" t="s">
        <v>27</v>
      </c>
      <c r="B26" s="131">
        <v>42979</v>
      </c>
      <c r="C26" s="43">
        <v>-3.78E-2</v>
      </c>
      <c r="D26" s="44">
        <v>-1.6500000000000001E-2</v>
      </c>
      <c r="E26" s="65">
        <v>5</v>
      </c>
      <c r="F26" s="44">
        <v>-9.7999999999999997E-3</v>
      </c>
      <c r="G26" s="65">
        <v>4</v>
      </c>
      <c r="H26" s="44">
        <v>4.4000000000000003E-3</v>
      </c>
      <c r="I26" s="65">
        <v>2</v>
      </c>
      <c r="J26" s="44">
        <v>-9.7100000000000006E-2</v>
      </c>
      <c r="K26" s="65">
        <v>15</v>
      </c>
      <c r="L26" s="44">
        <v>-4.7699999999999999E-2</v>
      </c>
      <c r="M26" s="65">
        <v>12</v>
      </c>
      <c r="N26" s="44">
        <v>6.0100000000000001E-2</v>
      </c>
      <c r="O26" s="65">
        <v>1</v>
      </c>
      <c r="P26" s="44">
        <v>-0.2014</v>
      </c>
      <c r="Q26" s="65">
        <v>17</v>
      </c>
      <c r="R26" s="44">
        <v>3.7000000000000002E-3</v>
      </c>
      <c r="S26" s="65">
        <v>3</v>
      </c>
      <c r="T26" s="44">
        <v>-4.0899999999999999E-2</v>
      </c>
      <c r="U26" s="65">
        <v>10</v>
      </c>
      <c r="V26" s="44">
        <v>-2.5399999999999999E-2</v>
      </c>
      <c r="W26" s="65">
        <v>7</v>
      </c>
      <c r="X26" s="44">
        <v>-4.7899999999999998E-2</v>
      </c>
      <c r="Y26" s="65">
        <v>13</v>
      </c>
      <c r="Z26" s="44">
        <v>-9.8500000000000004E-2</v>
      </c>
      <c r="AA26" s="65">
        <v>16</v>
      </c>
      <c r="AB26" s="44">
        <v>-3.0700000000000002E-2</v>
      </c>
      <c r="AC26" s="65">
        <v>8</v>
      </c>
      <c r="AD26" s="44">
        <v>-3.0700000000000002E-2</v>
      </c>
      <c r="AE26" s="65">
        <v>8</v>
      </c>
      <c r="AF26" s="44">
        <v>-5.6000000000000001E-2</v>
      </c>
      <c r="AG26" s="65">
        <v>14</v>
      </c>
      <c r="AH26" s="44">
        <v>-2.3599999999999999E-2</v>
      </c>
      <c r="AI26" s="65">
        <v>6</v>
      </c>
      <c r="AJ26" s="44">
        <v>-4.58E-2</v>
      </c>
      <c r="AK26" s="65">
        <v>11</v>
      </c>
      <c r="AL26" s="76">
        <v>9</v>
      </c>
    </row>
    <row r="27" spans="1:38" x14ac:dyDescent="0.25">
      <c r="A27" s="75" t="s">
        <v>28</v>
      </c>
      <c r="B27" s="130">
        <v>42979</v>
      </c>
      <c r="C27" s="43">
        <v>-0.29499999999999998</v>
      </c>
      <c r="D27" s="44">
        <v>-0.25969999999999999</v>
      </c>
      <c r="E27" s="65">
        <v>8</v>
      </c>
      <c r="F27" s="44">
        <v>-0.21809999999999999</v>
      </c>
      <c r="G27" s="65">
        <v>5</v>
      </c>
      <c r="H27" s="44">
        <v>-0.40620000000000001</v>
      </c>
      <c r="I27" s="65">
        <v>14</v>
      </c>
      <c r="J27" s="44">
        <v>-0.48220000000000002</v>
      </c>
      <c r="K27" s="65">
        <v>16</v>
      </c>
      <c r="L27" s="44">
        <v>-1.3599999999999999E-2</v>
      </c>
      <c r="M27" s="65">
        <v>2</v>
      </c>
      <c r="N27" s="44">
        <v>-6.88E-2</v>
      </c>
      <c r="O27" s="65">
        <v>3</v>
      </c>
      <c r="P27" s="44">
        <v>-0.50109999999999999</v>
      </c>
      <c r="Q27" s="65">
        <v>17</v>
      </c>
      <c r="R27" s="44">
        <v>-0.2266</v>
      </c>
      <c r="S27" s="65">
        <v>7</v>
      </c>
      <c r="T27" s="44">
        <v>-0.30809999999999998</v>
      </c>
      <c r="U27" s="65">
        <v>11</v>
      </c>
      <c r="V27" s="44">
        <v>-0.3911</v>
      </c>
      <c r="W27" s="65">
        <v>13</v>
      </c>
      <c r="X27" s="44">
        <v>-0.44209999999999999</v>
      </c>
      <c r="Y27" s="65">
        <v>15</v>
      </c>
      <c r="Z27" s="44">
        <v>-0.32200000000000001</v>
      </c>
      <c r="AA27" s="65">
        <v>12</v>
      </c>
      <c r="AB27" s="44">
        <v>0.28460000000000002</v>
      </c>
      <c r="AC27" s="65">
        <v>1</v>
      </c>
      <c r="AD27" s="44">
        <v>-0.26819999999999999</v>
      </c>
      <c r="AE27" s="65">
        <v>9</v>
      </c>
      <c r="AF27" s="44">
        <v>-0.1356</v>
      </c>
      <c r="AG27" s="65">
        <v>4</v>
      </c>
      <c r="AH27" s="44">
        <v>-0.27289999999999998</v>
      </c>
      <c r="AI27" s="65">
        <v>10</v>
      </c>
      <c r="AJ27" s="44">
        <v>-0.21870000000000001</v>
      </c>
      <c r="AK27" s="65">
        <v>6</v>
      </c>
      <c r="AL27" s="76">
        <v>10</v>
      </c>
    </row>
    <row r="28" spans="1:38" x14ac:dyDescent="0.25">
      <c r="A28" s="77" t="s">
        <v>29</v>
      </c>
      <c r="B28" s="131">
        <v>42979</v>
      </c>
      <c r="C28" s="43">
        <v>0.23760000000000001</v>
      </c>
      <c r="D28" s="44">
        <v>0.1152</v>
      </c>
      <c r="E28" s="65">
        <v>14</v>
      </c>
      <c r="F28" s="44">
        <v>0.22819999999999999</v>
      </c>
      <c r="G28" s="65">
        <v>8</v>
      </c>
      <c r="H28" s="44">
        <v>0.4199</v>
      </c>
      <c r="I28" s="65">
        <v>4</v>
      </c>
      <c r="J28" s="44">
        <v>0.62839999999999996</v>
      </c>
      <c r="K28" s="65">
        <v>2</v>
      </c>
      <c r="L28" s="44">
        <v>0.19400000000000001</v>
      </c>
      <c r="M28" s="65">
        <v>11</v>
      </c>
      <c r="N28" s="44">
        <v>-0.21829999999999999</v>
      </c>
      <c r="O28" s="65">
        <v>17</v>
      </c>
      <c r="P28" s="44">
        <v>0.51900000000000002</v>
      </c>
      <c r="Q28" s="65">
        <v>3</v>
      </c>
      <c r="R28" s="44">
        <v>0.12540000000000001</v>
      </c>
      <c r="S28" s="65">
        <v>13</v>
      </c>
      <c r="T28" s="44">
        <v>0.39629999999999999</v>
      </c>
      <c r="U28" s="65">
        <v>5</v>
      </c>
      <c r="V28" s="44">
        <v>0.1951</v>
      </c>
      <c r="W28" s="65">
        <v>10</v>
      </c>
      <c r="X28" s="44">
        <v>-1.8800000000000001E-2</v>
      </c>
      <c r="Y28" s="65">
        <v>16</v>
      </c>
      <c r="Z28" s="44">
        <v>0.39369999999999999</v>
      </c>
      <c r="AA28" s="65">
        <v>6</v>
      </c>
      <c r="AB28" s="44">
        <v>0.25259999999999999</v>
      </c>
      <c r="AC28" s="65">
        <v>7</v>
      </c>
      <c r="AD28" s="44">
        <v>0.69130000000000003</v>
      </c>
      <c r="AE28" s="65">
        <v>1</v>
      </c>
      <c r="AF28" s="44">
        <v>0.2165</v>
      </c>
      <c r="AG28" s="65">
        <v>9</v>
      </c>
      <c r="AH28" s="44">
        <v>0.1797</v>
      </c>
      <c r="AI28" s="65">
        <v>12</v>
      </c>
      <c r="AJ28" s="44">
        <v>3.85E-2</v>
      </c>
      <c r="AK28" s="65">
        <v>15</v>
      </c>
      <c r="AL28" s="76">
        <v>7</v>
      </c>
    </row>
    <row r="29" spans="1:38" ht="15.75" thickBot="1" x14ac:dyDescent="0.3">
      <c r="A29" s="78" t="s">
        <v>30</v>
      </c>
      <c r="B29" s="135">
        <v>42979</v>
      </c>
      <c r="C29" s="45">
        <v>-0.35110000000000002</v>
      </c>
      <c r="D29" s="46">
        <v>-0.3856</v>
      </c>
      <c r="E29" s="63">
        <v>11</v>
      </c>
      <c r="F29" s="46">
        <v>-0.2407</v>
      </c>
      <c r="G29" s="63">
        <v>4</v>
      </c>
      <c r="H29" s="46">
        <v>-0.43419999999999997</v>
      </c>
      <c r="I29" s="63">
        <v>14</v>
      </c>
      <c r="J29" s="46">
        <v>-0.36330000000000001</v>
      </c>
      <c r="K29" s="63">
        <v>8</v>
      </c>
      <c r="L29" s="46">
        <v>-0.12280000000000001</v>
      </c>
      <c r="M29" s="63">
        <v>2</v>
      </c>
      <c r="N29" s="46">
        <v>-0.1183</v>
      </c>
      <c r="O29" s="63">
        <v>1</v>
      </c>
      <c r="P29" s="46">
        <v>-0.33129999999999998</v>
      </c>
      <c r="Q29" s="63">
        <v>6</v>
      </c>
      <c r="R29" s="46">
        <v>-0.38340000000000002</v>
      </c>
      <c r="S29" s="63">
        <v>9</v>
      </c>
      <c r="T29" s="46">
        <v>-0.52</v>
      </c>
      <c r="U29" s="63">
        <v>16</v>
      </c>
      <c r="V29" s="46">
        <v>-0.43109999999999998</v>
      </c>
      <c r="W29" s="63">
        <v>13</v>
      </c>
      <c r="X29" s="46">
        <v>-0.1245</v>
      </c>
      <c r="Y29" s="63">
        <v>3</v>
      </c>
      <c r="Z29" s="46">
        <v>-0.3498</v>
      </c>
      <c r="AA29" s="63">
        <v>7</v>
      </c>
      <c r="AB29" s="46">
        <v>-0.40500000000000003</v>
      </c>
      <c r="AC29" s="63">
        <v>12</v>
      </c>
      <c r="AD29" s="46">
        <v>-0.45569999999999999</v>
      </c>
      <c r="AE29" s="63">
        <v>15</v>
      </c>
      <c r="AF29" s="46">
        <v>-0.629</v>
      </c>
      <c r="AG29" s="63">
        <v>17</v>
      </c>
      <c r="AH29" s="46">
        <v>-0.38500000000000001</v>
      </c>
      <c r="AI29" s="63">
        <v>10</v>
      </c>
      <c r="AJ29" s="46">
        <v>-0.26569999999999999</v>
      </c>
      <c r="AK29" s="63">
        <v>5</v>
      </c>
      <c r="AL29" s="79">
        <v>7</v>
      </c>
    </row>
    <row r="30" spans="1:38" x14ac:dyDescent="0.25">
      <c r="A30" s="71" t="s">
        <v>31</v>
      </c>
      <c r="B30" s="124">
        <v>42979</v>
      </c>
      <c r="C30" s="72">
        <v>0.17929999999999999</v>
      </c>
      <c r="D30" s="73">
        <v>0.15959999999999999</v>
      </c>
      <c r="E30" s="92">
        <v>6</v>
      </c>
      <c r="F30" s="73">
        <v>0.13500000000000001</v>
      </c>
      <c r="G30" s="92">
        <v>10</v>
      </c>
      <c r="H30" s="73">
        <v>0.2545</v>
      </c>
      <c r="I30" s="92">
        <v>2</v>
      </c>
      <c r="J30" s="73">
        <v>0.18110000000000001</v>
      </c>
      <c r="K30" s="92">
        <v>5</v>
      </c>
      <c r="L30" s="73">
        <v>0.44590000000000002</v>
      </c>
      <c r="M30" s="92">
        <v>1</v>
      </c>
      <c r="N30" s="73">
        <v>0.10059999999999999</v>
      </c>
      <c r="O30" s="92">
        <v>11</v>
      </c>
      <c r="P30" s="73">
        <v>0.14280000000000001</v>
      </c>
      <c r="Q30" s="92">
        <v>8</v>
      </c>
      <c r="R30" s="73">
        <v>0.2162</v>
      </c>
      <c r="S30" s="92">
        <v>3</v>
      </c>
      <c r="T30" s="73">
        <v>0.14280000000000001</v>
      </c>
      <c r="U30" s="92">
        <v>8</v>
      </c>
      <c r="V30" s="73">
        <v>0.19719999999999999</v>
      </c>
      <c r="W30" s="92">
        <v>4</v>
      </c>
      <c r="X30" s="73">
        <v>2.3999999999999998E-3</v>
      </c>
      <c r="Y30" s="92">
        <v>15</v>
      </c>
      <c r="Z30" s="73">
        <v>9.0399999999999994E-2</v>
      </c>
      <c r="AA30" s="92">
        <v>12</v>
      </c>
      <c r="AB30" s="73">
        <v>7.9000000000000001E-2</v>
      </c>
      <c r="AC30" s="92">
        <v>13</v>
      </c>
      <c r="AD30" s="73">
        <v>0.1449</v>
      </c>
      <c r="AE30" s="92">
        <v>7</v>
      </c>
      <c r="AF30" s="73">
        <v>-0.1024</v>
      </c>
      <c r="AG30" s="92">
        <v>17</v>
      </c>
      <c r="AH30" s="73">
        <v>5.3699999999999998E-2</v>
      </c>
      <c r="AI30" s="92">
        <v>14</v>
      </c>
      <c r="AJ30" s="73">
        <v>-8.0699999999999994E-2</v>
      </c>
      <c r="AK30" s="92">
        <v>16</v>
      </c>
      <c r="AL30" s="74">
        <v>5</v>
      </c>
    </row>
    <row r="31" spans="1:38" x14ac:dyDescent="0.25">
      <c r="A31" s="75" t="s">
        <v>32</v>
      </c>
      <c r="B31" s="128">
        <v>42979</v>
      </c>
      <c r="C31" s="43">
        <v>0.1216</v>
      </c>
      <c r="D31" s="44">
        <v>0.1686</v>
      </c>
      <c r="E31" s="65">
        <v>5</v>
      </c>
      <c r="F31" s="44">
        <v>0.1085</v>
      </c>
      <c r="G31" s="65">
        <v>7</v>
      </c>
      <c r="H31" s="44">
        <v>0.1973</v>
      </c>
      <c r="I31" s="65">
        <v>4</v>
      </c>
      <c r="J31" s="44">
        <v>0.19800000000000001</v>
      </c>
      <c r="K31" s="65">
        <v>3</v>
      </c>
      <c r="L31" s="44">
        <v>0.39489999999999997</v>
      </c>
      <c r="M31" s="65">
        <v>1</v>
      </c>
      <c r="N31" s="44">
        <v>6.8500000000000005E-2</v>
      </c>
      <c r="O31" s="65">
        <v>10</v>
      </c>
      <c r="P31" s="44">
        <v>7.2099999999999997E-2</v>
      </c>
      <c r="Q31" s="65">
        <v>9</v>
      </c>
      <c r="R31" s="44">
        <v>1.6400000000000001E-2</v>
      </c>
      <c r="S31" s="65">
        <v>14</v>
      </c>
      <c r="T31" s="44">
        <v>6.7400000000000002E-2</v>
      </c>
      <c r="U31" s="65">
        <v>11</v>
      </c>
      <c r="V31" s="44">
        <v>0.12809999999999999</v>
      </c>
      <c r="W31" s="65">
        <v>6</v>
      </c>
      <c r="X31" s="44">
        <v>4.8099999999999997E-2</v>
      </c>
      <c r="Y31" s="65">
        <v>13</v>
      </c>
      <c r="Z31" s="44">
        <v>6.1600000000000002E-2</v>
      </c>
      <c r="AA31" s="65">
        <v>12</v>
      </c>
      <c r="AB31" s="44">
        <v>6.4999999999999997E-3</v>
      </c>
      <c r="AC31" s="65">
        <v>15</v>
      </c>
      <c r="AD31" s="44">
        <v>7.3999999999999996E-2</v>
      </c>
      <c r="AE31" s="65">
        <v>8</v>
      </c>
      <c r="AF31" s="44">
        <v>-6.8599999999999994E-2</v>
      </c>
      <c r="AG31" s="65">
        <v>17</v>
      </c>
      <c r="AH31" s="44">
        <v>6.1999999999999998E-3</v>
      </c>
      <c r="AI31" s="65">
        <v>16</v>
      </c>
      <c r="AJ31" s="44">
        <v>0.23449999999999999</v>
      </c>
      <c r="AK31" s="65">
        <v>2</v>
      </c>
      <c r="AL31" s="76">
        <v>6</v>
      </c>
    </row>
    <row r="32" spans="1:38" ht="15.75" thickBot="1" x14ac:dyDescent="0.3">
      <c r="A32" s="82" t="s">
        <v>52</v>
      </c>
      <c r="B32" s="122">
        <v>42979</v>
      </c>
      <c r="C32" s="45">
        <v>9.11E-2</v>
      </c>
      <c r="D32" s="46">
        <v>19.116900000000001</v>
      </c>
      <c r="E32" s="63">
        <v>1</v>
      </c>
      <c r="F32" s="46">
        <v>7.9299999999999995E-2</v>
      </c>
      <c r="G32" s="63">
        <v>6</v>
      </c>
      <c r="H32" s="46">
        <v>0.46789999999999998</v>
      </c>
      <c r="I32" s="63">
        <v>2</v>
      </c>
      <c r="J32" s="46">
        <v>-0.11840000000000001</v>
      </c>
      <c r="K32" s="63">
        <v>10</v>
      </c>
      <c r="L32" s="46">
        <v>9.2899999999999996E-2</v>
      </c>
      <c r="M32" s="63">
        <v>5</v>
      </c>
      <c r="N32" s="46">
        <v>-3.5299999999999998E-2</v>
      </c>
      <c r="O32" s="63">
        <v>9</v>
      </c>
      <c r="P32" s="46" t="s">
        <v>71</v>
      </c>
      <c r="Q32" s="65" t="s">
        <v>71</v>
      </c>
      <c r="R32" s="46" t="s">
        <v>71</v>
      </c>
      <c r="S32" s="65" t="s">
        <v>71</v>
      </c>
      <c r="T32" s="46">
        <v>9.6500000000000002E-2</v>
      </c>
      <c r="U32" s="63">
        <v>4</v>
      </c>
      <c r="V32" s="46">
        <v>-0.24759999999999999</v>
      </c>
      <c r="W32" s="63">
        <v>11</v>
      </c>
      <c r="X32" s="46" t="s">
        <v>71</v>
      </c>
      <c r="Y32" s="65" t="s">
        <v>71</v>
      </c>
      <c r="Z32" s="46">
        <v>0.1168</v>
      </c>
      <c r="AA32" s="63">
        <v>3</v>
      </c>
      <c r="AB32" s="46">
        <v>3.0300000000000001E-2</v>
      </c>
      <c r="AC32" s="63">
        <v>7</v>
      </c>
      <c r="AD32" s="46" t="s">
        <v>71</v>
      </c>
      <c r="AE32" s="65" t="s">
        <v>71</v>
      </c>
      <c r="AF32" s="46">
        <v>-1</v>
      </c>
      <c r="AG32" s="63">
        <v>12</v>
      </c>
      <c r="AH32" s="46">
        <v>1.2699999999999999E-2</v>
      </c>
      <c r="AI32" s="63">
        <v>8</v>
      </c>
      <c r="AJ32" s="46" t="s">
        <v>71</v>
      </c>
      <c r="AK32" s="65" t="s">
        <v>71</v>
      </c>
      <c r="AL32" s="79">
        <v>5</v>
      </c>
    </row>
    <row r="33" spans="1:38" ht="15.75" thickBot="1" x14ac:dyDescent="0.3">
      <c r="A33" s="83" t="s">
        <v>33</v>
      </c>
      <c r="B33" s="134">
        <v>42979</v>
      </c>
      <c r="C33" s="84">
        <v>8.5000000000000006E-3</v>
      </c>
      <c r="D33" s="85">
        <v>-5.6899999999999999E-2</v>
      </c>
      <c r="E33" s="109">
        <v>15</v>
      </c>
      <c r="F33" s="85">
        <v>-2.7300000000000001E-2</v>
      </c>
      <c r="G33" s="109">
        <v>10</v>
      </c>
      <c r="H33" s="85">
        <v>1.7100000000000001E-2</v>
      </c>
      <c r="I33" s="109">
        <v>3</v>
      </c>
      <c r="J33" s="85">
        <v>-4.6199999999999998E-2</v>
      </c>
      <c r="K33" s="109">
        <v>13</v>
      </c>
      <c r="L33" s="85">
        <v>-9.0800000000000006E-2</v>
      </c>
      <c r="M33" s="109">
        <v>16</v>
      </c>
      <c r="N33" s="85">
        <v>-2.69E-2</v>
      </c>
      <c r="O33" s="109">
        <v>9</v>
      </c>
      <c r="P33" s="85">
        <v>-0.1283</v>
      </c>
      <c r="Q33" s="109">
        <v>17</v>
      </c>
      <c r="R33" s="85">
        <v>-6.7000000000000002E-3</v>
      </c>
      <c r="S33" s="109">
        <v>6</v>
      </c>
      <c r="T33" s="85">
        <v>8.8000000000000005E-3</v>
      </c>
      <c r="U33" s="109">
        <v>4</v>
      </c>
      <c r="V33" s="85">
        <v>-3.56E-2</v>
      </c>
      <c r="W33" s="109">
        <v>12</v>
      </c>
      <c r="X33" s="85">
        <v>-2.8400000000000002E-2</v>
      </c>
      <c r="Y33" s="109">
        <v>11</v>
      </c>
      <c r="Z33" s="85">
        <v>-4.8399999999999999E-2</v>
      </c>
      <c r="AA33" s="109">
        <v>14</v>
      </c>
      <c r="AB33" s="85">
        <v>0.18210000000000001</v>
      </c>
      <c r="AC33" s="109">
        <v>1</v>
      </c>
      <c r="AD33" s="85">
        <v>-1.5E-3</v>
      </c>
      <c r="AE33" s="109">
        <v>5</v>
      </c>
      <c r="AF33" s="85">
        <v>-8.2000000000000007E-3</v>
      </c>
      <c r="AG33" s="109">
        <v>7</v>
      </c>
      <c r="AH33" s="85">
        <v>0.13289999999999999</v>
      </c>
      <c r="AI33" s="109">
        <v>2</v>
      </c>
      <c r="AJ33" s="85">
        <v>-2.3400000000000001E-2</v>
      </c>
      <c r="AK33" s="109">
        <v>8</v>
      </c>
      <c r="AL33" s="86">
        <v>4</v>
      </c>
    </row>
    <row r="34" spans="1:38" x14ac:dyDescent="0.25">
      <c r="A34" s="71" t="s">
        <v>34</v>
      </c>
      <c r="B34" s="124">
        <v>42979</v>
      </c>
      <c r="C34" s="72">
        <v>0.2082</v>
      </c>
      <c r="D34" s="73">
        <v>0.93110000000000004</v>
      </c>
      <c r="E34" s="92">
        <v>1</v>
      </c>
      <c r="F34" s="73">
        <v>0.33400000000000002</v>
      </c>
      <c r="G34" s="92">
        <v>4</v>
      </c>
      <c r="H34" s="73">
        <v>0.20100000000000001</v>
      </c>
      <c r="I34" s="92">
        <v>9</v>
      </c>
      <c r="J34" s="73">
        <v>-0.19400000000000001</v>
      </c>
      <c r="K34" s="92">
        <v>17</v>
      </c>
      <c r="L34" s="73">
        <v>0.43469999999999998</v>
      </c>
      <c r="M34" s="92">
        <v>2</v>
      </c>
      <c r="N34" s="73">
        <v>-0.14710000000000001</v>
      </c>
      <c r="O34" s="92">
        <v>16</v>
      </c>
      <c r="P34" s="73">
        <v>2.6700000000000002E-2</v>
      </c>
      <c r="Q34" s="92">
        <v>13</v>
      </c>
      <c r="R34" s="73">
        <v>9.4700000000000006E-2</v>
      </c>
      <c r="S34" s="92">
        <v>11</v>
      </c>
      <c r="T34" s="73">
        <v>0.24060000000000001</v>
      </c>
      <c r="U34" s="92">
        <v>6</v>
      </c>
      <c r="V34" s="73">
        <v>0.33739999999999998</v>
      </c>
      <c r="W34" s="92">
        <v>3</v>
      </c>
      <c r="X34" s="73">
        <v>9.4999999999999998E-3</v>
      </c>
      <c r="Y34" s="92">
        <v>14</v>
      </c>
      <c r="Z34" s="73">
        <v>0.25409999999999999</v>
      </c>
      <c r="AA34" s="92">
        <v>5</v>
      </c>
      <c r="AB34" s="73">
        <v>-9.0999999999999998E-2</v>
      </c>
      <c r="AC34" s="92">
        <v>15</v>
      </c>
      <c r="AD34" s="73">
        <v>6.3E-2</v>
      </c>
      <c r="AE34" s="92">
        <v>12</v>
      </c>
      <c r="AF34" s="73">
        <v>0.16769999999999999</v>
      </c>
      <c r="AG34" s="92">
        <v>10</v>
      </c>
      <c r="AH34" s="73">
        <v>0.2046</v>
      </c>
      <c r="AI34" s="92">
        <v>8</v>
      </c>
      <c r="AJ34" s="73">
        <v>0.20699999999999999</v>
      </c>
      <c r="AK34" s="92">
        <v>7</v>
      </c>
      <c r="AL34" s="87">
        <v>6</v>
      </c>
    </row>
    <row r="35" spans="1:38" ht="15.75" thickBot="1" x14ac:dyDescent="0.3">
      <c r="A35" s="101" t="s">
        <v>35</v>
      </c>
      <c r="B35" s="137">
        <v>42979</v>
      </c>
      <c r="C35" s="100">
        <v>0.1371</v>
      </c>
      <c r="D35" s="102">
        <v>0.57840000000000003</v>
      </c>
      <c r="E35" s="110">
        <v>1</v>
      </c>
      <c r="F35" s="102">
        <v>0.10009999999999999</v>
      </c>
      <c r="G35" s="110">
        <v>9</v>
      </c>
      <c r="H35" s="102">
        <v>0.14030000000000001</v>
      </c>
      <c r="I35" s="110">
        <v>7</v>
      </c>
      <c r="J35" s="102">
        <v>0.1193</v>
      </c>
      <c r="K35" s="110">
        <v>8</v>
      </c>
      <c r="L35" s="102">
        <v>-0.56320000000000003</v>
      </c>
      <c r="M35" s="110">
        <v>17</v>
      </c>
      <c r="N35" s="102">
        <v>-3.6200000000000003E-2</v>
      </c>
      <c r="O35" s="110">
        <v>15</v>
      </c>
      <c r="P35" s="102">
        <v>-1.8800000000000001E-2</v>
      </c>
      <c r="Q35" s="110">
        <v>14</v>
      </c>
      <c r="R35" s="102">
        <v>7.1099999999999997E-2</v>
      </c>
      <c r="S35" s="110">
        <v>11</v>
      </c>
      <c r="T35" s="102">
        <v>0.19170000000000001</v>
      </c>
      <c r="U35" s="110">
        <v>5</v>
      </c>
      <c r="V35" s="102">
        <v>0.21940000000000001</v>
      </c>
      <c r="W35" s="110">
        <v>4</v>
      </c>
      <c r="X35" s="102">
        <v>1.52E-2</v>
      </c>
      <c r="Y35" s="110">
        <v>13</v>
      </c>
      <c r="Z35" s="102">
        <v>0.32719999999999999</v>
      </c>
      <c r="AA35" s="110">
        <v>3</v>
      </c>
      <c r="AB35" s="102">
        <v>4.7500000000000001E-2</v>
      </c>
      <c r="AC35" s="110">
        <v>12</v>
      </c>
      <c r="AD35" s="102">
        <v>-0.18629999999999999</v>
      </c>
      <c r="AE35" s="110">
        <v>16</v>
      </c>
      <c r="AF35" s="102">
        <v>0.4269</v>
      </c>
      <c r="AG35" s="110">
        <v>2</v>
      </c>
      <c r="AH35" s="102">
        <v>0.1779</v>
      </c>
      <c r="AI35" s="110">
        <v>6</v>
      </c>
      <c r="AJ35" s="102">
        <v>7.51E-2</v>
      </c>
      <c r="AK35" s="110">
        <v>10</v>
      </c>
      <c r="AL35" s="103">
        <v>7</v>
      </c>
    </row>
    <row r="36" spans="1:38" x14ac:dyDescent="0.25">
      <c r="A36" s="71" t="s">
        <v>36</v>
      </c>
      <c r="B36" s="124" t="s">
        <v>69</v>
      </c>
      <c r="C36" s="72">
        <v>2.35E-2</v>
      </c>
      <c r="D36" s="108">
        <v>8.0000000000000002E-3</v>
      </c>
      <c r="E36" s="104">
        <v>2</v>
      </c>
      <c r="F36" s="108">
        <v>4.7E-2</v>
      </c>
      <c r="G36" s="104">
        <v>16</v>
      </c>
      <c r="H36" s="108">
        <v>2.4299999999999999E-2</v>
      </c>
      <c r="I36" s="104">
        <v>7</v>
      </c>
      <c r="J36" s="108">
        <v>3.2500000000000001E-2</v>
      </c>
      <c r="K36" s="104">
        <v>13</v>
      </c>
      <c r="L36" s="108">
        <v>2.3900000000000001E-2</v>
      </c>
      <c r="M36" s="104">
        <v>6</v>
      </c>
      <c r="N36" s="108">
        <v>3.6999999999999998E-2</v>
      </c>
      <c r="O36" s="104">
        <v>14</v>
      </c>
      <c r="P36" s="108">
        <v>5.8500000000000003E-2</v>
      </c>
      <c r="Q36" s="104">
        <v>17</v>
      </c>
      <c r="R36" s="108">
        <v>1.7399999999999999E-2</v>
      </c>
      <c r="S36" s="111">
        <v>4</v>
      </c>
      <c r="T36" s="108">
        <v>1.6799999999999999E-2</v>
      </c>
      <c r="U36" s="104">
        <v>3</v>
      </c>
      <c r="V36" s="108">
        <v>1.95E-2</v>
      </c>
      <c r="W36" s="104">
        <v>5</v>
      </c>
      <c r="X36" s="108">
        <v>2.6100000000000002E-2</v>
      </c>
      <c r="Y36" s="104">
        <v>9</v>
      </c>
      <c r="Z36" s="108">
        <v>-1.89E-2</v>
      </c>
      <c r="AA36" s="104">
        <v>1</v>
      </c>
      <c r="AB36" s="108">
        <v>2.9100000000000001E-2</v>
      </c>
      <c r="AC36" s="104">
        <v>12</v>
      </c>
      <c r="AD36" s="108">
        <v>4.5699999999999998E-2</v>
      </c>
      <c r="AE36" s="104">
        <v>15</v>
      </c>
      <c r="AF36" s="108">
        <v>2.46E-2</v>
      </c>
      <c r="AG36" s="104">
        <v>8</v>
      </c>
      <c r="AH36" s="108">
        <v>2.6700000000000002E-2</v>
      </c>
      <c r="AI36" s="104">
        <v>10</v>
      </c>
      <c r="AJ36" s="108">
        <v>2.8400000000000002E-2</v>
      </c>
      <c r="AK36" s="112">
        <v>11</v>
      </c>
      <c r="AL36" s="105">
        <v>5</v>
      </c>
    </row>
    <row r="37" spans="1:38" ht="15.75" thickBot="1" x14ac:dyDescent="0.3">
      <c r="A37" s="78" t="s">
        <v>37</v>
      </c>
      <c r="B37" s="121" t="s">
        <v>69</v>
      </c>
      <c r="C37" s="45">
        <v>-8.9999999999999993E-3</v>
      </c>
      <c r="D37" s="46">
        <v>-1.66E-2</v>
      </c>
      <c r="E37" s="106">
        <v>10</v>
      </c>
      <c r="F37" s="46">
        <v>9.9199999999999997E-2</v>
      </c>
      <c r="G37" s="106">
        <v>15</v>
      </c>
      <c r="H37" s="46">
        <v>1.1999999999999999E-3</v>
      </c>
      <c r="I37" s="106">
        <v>11</v>
      </c>
      <c r="J37" s="46">
        <v>-0.2235</v>
      </c>
      <c r="K37" s="106">
        <v>1</v>
      </c>
      <c r="L37" s="46">
        <v>-0.13489999999999999</v>
      </c>
      <c r="M37" s="106">
        <v>3</v>
      </c>
      <c r="N37" s="46">
        <v>2.3999999999999998E-3</v>
      </c>
      <c r="O37" s="106">
        <v>13</v>
      </c>
      <c r="P37" s="46">
        <v>1.6E-2</v>
      </c>
      <c r="Q37" s="106">
        <v>14</v>
      </c>
      <c r="R37" s="46" t="s">
        <v>71</v>
      </c>
      <c r="S37" s="65" t="s">
        <v>71</v>
      </c>
      <c r="T37" s="46">
        <v>-1.6799999999999999E-2</v>
      </c>
      <c r="U37" s="106">
        <v>9</v>
      </c>
      <c r="V37" s="46">
        <v>-3.5499999999999997E-2</v>
      </c>
      <c r="W37" s="106">
        <v>6</v>
      </c>
      <c r="X37" s="46">
        <v>-0.1202</v>
      </c>
      <c r="Y37" s="106">
        <v>5</v>
      </c>
      <c r="Z37" s="46">
        <v>-0.18479999999999999</v>
      </c>
      <c r="AA37" s="106">
        <v>2</v>
      </c>
      <c r="AB37" s="46">
        <v>2.0999999999999999E-3</v>
      </c>
      <c r="AC37" s="106">
        <v>12</v>
      </c>
      <c r="AD37" s="46" t="s">
        <v>71</v>
      </c>
      <c r="AE37" s="65" t="s">
        <v>71</v>
      </c>
      <c r="AF37" s="46">
        <v>-0.12939999999999999</v>
      </c>
      <c r="AG37" s="106">
        <v>4</v>
      </c>
      <c r="AH37" s="46">
        <v>-2.0400000000000001E-2</v>
      </c>
      <c r="AI37" s="106">
        <v>8</v>
      </c>
      <c r="AJ37" s="46">
        <v>-2.7400000000000001E-2</v>
      </c>
      <c r="AK37" s="106">
        <v>7</v>
      </c>
      <c r="AL37" s="107">
        <v>10</v>
      </c>
    </row>
    <row r="38" spans="1:38" x14ac:dyDescent="0.25">
      <c r="A38" s="16"/>
      <c r="B38" s="34"/>
      <c r="C38" s="40"/>
      <c r="D38" s="40"/>
      <c r="E38" s="41">
        <v>17</v>
      </c>
      <c r="F38" s="40"/>
      <c r="G38" s="41">
        <v>10</v>
      </c>
      <c r="H38" s="40"/>
      <c r="I38" s="41">
        <v>12</v>
      </c>
      <c r="J38" s="40"/>
      <c r="K38" s="41">
        <v>7</v>
      </c>
      <c r="L38" s="40"/>
      <c r="M38" s="41">
        <v>20</v>
      </c>
      <c r="N38" s="40"/>
      <c r="O38" s="41">
        <v>15</v>
      </c>
      <c r="P38" s="40"/>
      <c r="Q38" s="41">
        <v>5</v>
      </c>
      <c r="R38" s="40"/>
      <c r="S38" s="41">
        <v>12</v>
      </c>
      <c r="T38" s="40"/>
      <c r="U38" s="41">
        <v>16</v>
      </c>
      <c r="V38" s="40"/>
      <c r="W38" s="41">
        <v>16</v>
      </c>
      <c r="X38" s="40"/>
      <c r="Y38" s="41">
        <v>5</v>
      </c>
      <c r="Z38" s="40"/>
      <c r="AA38" s="41">
        <v>13</v>
      </c>
      <c r="AB38" s="40"/>
      <c r="AC38" s="41">
        <v>18</v>
      </c>
      <c r="AD38" s="40"/>
      <c r="AE38" s="41">
        <v>10</v>
      </c>
      <c r="AF38" s="40"/>
      <c r="AG38" s="41">
        <v>7</v>
      </c>
      <c r="AH38" s="40"/>
      <c r="AI38" s="41">
        <v>16</v>
      </c>
      <c r="AJ38" s="40"/>
      <c r="AK38" s="41">
        <v>12</v>
      </c>
      <c r="AL38" s="35"/>
    </row>
    <row r="39" spans="1:38" x14ac:dyDescent="0.25">
      <c r="A39" s="38" t="s">
        <v>54</v>
      </c>
    </row>
  </sheetData>
  <autoFilter ref="C8:AK37"/>
  <mergeCells count="18">
    <mergeCell ref="AL6:AL7"/>
    <mergeCell ref="P6:Q6"/>
    <mergeCell ref="R6:S6"/>
    <mergeCell ref="T6:U6"/>
    <mergeCell ref="V6:W6"/>
    <mergeCell ref="X6:Y6"/>
    <mergeCell ref="Z6:AA6"/>
    <mergeCell ref="AB6:AC6"/>
    <mergeCell ref="AD6:AE6"/>
    <mergeCell ref="AF6:AG6"/>
    <mergeCell ref="AH6:AI6"/>
    <mergeCell ref="AJ6:AK6"/>
    <mergeCell ref="N6:O6"/>
    <mergeCell ref="D6:E6"/>
    <mergeCell ref="F6:G6"/>
    <mergeCell ref="H6:I6"/>
    <mergeCell ref="J6:K6"/>
    <mergeCell ref="L6:M6"/>
  </mergeCells>
  <conditionalFormatting sqref="D9">
    <cfRule type="cellIs" dxfId="986" priority="1004" operator="greaterThan">
      <formula>$C$9</formula>
    </cfRule>
    <cfRule type="cellIs" dxfId="985" priority="1005" operator="lessThanOrEqual">
      <formula>$C$9</formula>
    </cfRule>
  </conditionalFormatting>
  <conditionalFormatting sqref="D11">
    <cfRule type="cellIs" dxfId="984" priority="1002" operator="greaterThan">
      <formula>$C$11</formula>
    </cfRule>
    <cfRule type="cellIs" dxfId="983" priority="1003" operator="lessThanOrEqual">
      <formula>$C$11</formula>
    </cfRule>
  </conditionalFormatting>
  <conditionalFormatting sqref="D36">
    <cfRule type="cellIs" dxfId="982" priority="1000" operator="greaterThan">
      <formula>$C$36</formula>
    </cfRule>
    <cfRule type="cellIs" dxfId="981" priority="1001" operator="lessThanOrEqual">
      <formula>$C$36</formula>
    </cfRule>
  </conditionalFormatting>
  <conditionalFormatting sqref="D37">
    <cfRule type="cellIs" dxfId="980" priority="998" operator="greaterThan">
      <formula>$C$37</formula>
    </cfRule>
    <cfRule type="cellIs" dxfId="979" priority="999" operator="lessThanOrEqual">
      <formula>$C$37</formula>
    </cfRule>
  </conditionalFormatting>
  <conditionalFormatting sqref="D10">
    <cfRule type="cellIs" dxfId="978" priority="996" operator="lessThan">
      <formula>$C$10</formula>
    </cfRule>
    <cfRule type="cellIs" dxfId="977" priority="997" operator="greaterThanOrEqual">
      <formula>$C$10</formula>
    </cfRule>
  </conditionalFormatting>
  <conditionalFormatting sqref="D12">
    <cfRule type="cellIs" dxfId="976" priority="994" operator="lessThan">
      <formula>$C$12</formula>
    </cfRule>
    <cfRule type="cellIs" dxfId="975" priority="995" operator="greaterThanOrEqual">
      <formula>$C$12</formula>
    </cfRule>
  </conditionalFormatting>
  <conditionalFormatting sqref="D35">
    <cfRule type="cellIs" dxfId="974" priority="992" operator="lessThan">
      <formula>$C$35</formula>
    </cfRule>
    <cfRule type="cellIs" dxfId="973" priority="993" operator="greaterThanOrEqual">
      <formula>$C$35</formula>
    </cfRule>
  </conditionalFormatting>
  <conditionalFormatting sqref="D34">
    <cfRule type="cellIs" dxfId="972" priority="990" operator="lessThan">
      <formula>$C$34</formula>
    </cfRule>
    <cfRule type="cellIs" dxfId="971" priority="991" operator="greaterThanOrEqual">
      <formula>$C$34</formula>
    </cfRule>
  </conditionalFormatting>
  <conditionalFormatting sqref="D33">
    <cfRule type="cellIs" dxfId="970" priority="988" operator="lessThan">
      <formula>$C$33</formula>
    </cfRule>
    <cfRule type="cellIs" dxfId="969" priority="989" operator="greaterThanOrEqual">
      <formula>$C$33</formula>
    </cfRule>
  </conditionalFormatting>
  <conditionalFormatting sqref="D32">
    <cfRule type="cellIs" dxfId="968" priority="986" operator="lessThan">
      <formula>$C$32</formula>
    </cfRule>
    <cfRule type="cellIs" dxfId="967" priority="987" operator="greaterThanOrEqual">
      <formula>$C$32</formula>
    </cfRule>
  </conditionalFormatting>
  <conditionalFormatting sqref="D31">
    <cfRule type="cellIs" dxfId="966" priority="984" operator="lessThan">
      <formula>$C$31</formula>
    </cfRule>
    <cfRule type="cellIs" dxfId="965" priority="985" operator="greaterThanOrEqual">
      <formula>$C$31</formula>
    </cfRule>
  </conditionalFormatting>
  <conditionalFormatting sqref="D30">
    <cfRule type="cellIs" dxfId="964" priority="982" operator="lessThan">
      <formula>$C$30</formula>
    </cfRule>
    <cfRule type="cellIs" dxfId="963" priority="983" operator="greaterThanOrEqual">
      <formula>$C$30</formula>
    </cfRule>
  </conditionalFormatting>
  <conditionalFormatting sqref="D13">
    <cfRule type="cellIs" dxfId="962" priority="980" operator="lessThan">
      <formula>$C$13</formula>
    </cfRule>
    <cfRule type="cellIs" dxfId="961" priority="981" operator="greaterThanOrEqual">
      <formula>$C$13</formula>
    </cfRule>
  </conditionalFormatting>
  <conditionalFormatting sqref="D14">
    <cfRule type="cellIs" dxfId="960" priority="978" operator="lessThan">
      <formula>$C$14</formula>
    </cfRule>
    <cfRule type="cellIs" dxfId="959" priority="979" operator="greaterThanOrEqual">
      <formula>$C$14</formula>
    </cfRule>
  </conditionalFormatting>
  <conditionalFormatting sqref="D29">
    <cfRule type="cellIs" dxfId="958" priority="976" operator="lessThan">
      <formula>$C$29</formula>
    </cfRule>
    <cfRule type="cellIs" dxfId="957" priority="977" operator="greaterThanOrEqual">
      <formula>$C$29</formula>
    </cfRule>
  </conditionalFormatting>
  <conditionalFormatting sqref="D28">
    <cfRule type="cellIs" dxfId="956" priority="974" operator="lessThan">
      <formula>$C$28</formula>
    </cfRule>
    <cfRule type="cellIs" dxfId="955" priority="975" operator="greaterThanOrEqual">
      <formula>$C$28</formula>
    </cfRule>
  </conditionalFormatting>
  <conditionalFormatting sqref="D27">
    <cfRule type="cellIs" dxfId="954" priority="972" operator="lessThan">
      <formula>$C$27</formula>
    </cfRule>
    <cfRule type="cellIs" dxfId="953" priority="973" operator="greaterThanOrEqual">
      <formula>$C$27</formula>
    </cfRule>
  </conditionalFormatting>
  <conditionalFormatting sqref="D26">
    <cfRule type="cellIs" dxfId="952" priority="970" operator="lessThan">
      <formula>$C$26</formula>
    </cfRule>
    <cfRule type="cellIs" dxfId="951" priority="971" operator="greaterThanOrEqual">
      <formula>$C$26</formula>
    </cfRule>
  </conditionalFormatting>
  <conditionalFormatting sqref="D25">
    <cfRule type="cellIs" dxfId="950" priority="968" operator="lessThan">
      <formula>$C$25</formula>
    </cfRule>
    <cfRule type="cellIs" dxfId="949" priority="969" operator="greaterThanOrEqual">
      <formula>$C$25</formula>
    </cfRule>
  </conditionalFormatting>
  <conditionalFormatting sqref="D24">
    <cfRule type="cellIs" dxfId="948" priority="966" operator="lessThan">
      <formula>$C$24</formula>
    </cfRule>
    <cfRule type="cellIs" dxfId="947" priority="967" operator="greaterThanOrEqual">
      <formula>$C$24</formula>
    </cfRule>
  </conditionalFormatting>
  <conditionalFormatting sqref="D23">
    <cfRule type="cellIs" dxfId="946" priority="964" operator="lessThan">
      <formula>$C$23</formula>
    </cfRule>
    <cfRule type="cellIs" dxfId="945" priority="965" operator="greaterThanOrEqual">
      <formula>$C$23</formula>
    </cfRule>
  </conditionalFormatting>
  <conditionalFormatting sqref="D22">
    <cfRule type="cellIs" dxfId="944" priority="962" operator="lessThan">
      <formula>$C$22</formula>
    </cfRule>
    <cfRule type="cellIs" dxfId="943" priority="963" operator="greaterThanOrEqual">
      <formula>$C$22</formula>
    </cfRule>
  </conditionalFormatting>
  <conditionalFormatting sqref="D21">
    <cfRule type="cellIs" dxfId="942" priority="960" operator="lessThan">
      <formula>$C$21</formula>
    </cfRule>
    <cfRule type="cellIs" dxfId="941" priority="961" operator="greaterThanOrEqual">
      <formula>$C$21</formula>
    </cfRule>
  </conditionalFormatting>
  <conditionalFormatting sqref="D20">
    <cfRule type="cellIs" dxfId="940" priority="958" operator="lessThan">
      <formula>$C$20</formula>
    </cfRule>
    <cfRule type="cellIs" dxfId="939" priority="959" operator="greaterThanOrEqual">
      <formula>$C$20</formula>
    </cfRule>
  </conditionalFormatting>
  <conditionalFormatting sqref="D19">
    <cfRule type="cellIs" dxfId="938" priority="956" operator="lessThan">
      <formula>$C$19</formula>
    </cfRule>
    <cfRule type="cellIs" dxfId="937" priority="957" operator="greaterThanOrEqual">
      <formula>$C$19</formula>
    </cfRule>
  </conditionalFormatting>
  <conditionalFormatting sqref="D18">
    <cfRule type="cellIs" dxfId="936" priority="954" operator="lessThan">
      <formula>$C$18</formula>
    </cfRule>
    <cfRule type="cellIs" dxfId="935" priority="955" operator="greaterThanOrEqual">
      <formula>$C$18</formula>
    </cfRule>
  </conditionalFormatting>
  <conditionalFormatting sqref="D15">
    <cfRule type="cellIs" dxfId="934" priority="952" operator="lessThan">
      <formula>$C$15</formula>
    </cfRule>
    <cfRule type="cellIs" dxfId="933" priority="953" operator="greaterThanOrEqual">
      <formula>$C$15</formula>
    </cfRule>
  </conditionalFormatting>
  <conditionalFormatting sqref="D16">
    <cfRule type="cellIs" dxfId="932" priority="950" operator="lessThan">
      <formula>$C$16</formula>
    </cfRule>
    <cfRule type="cellIs" dxfId="931" priority="951" operator="greaterThanOrEqual">
      <formula>$C$16</formula>
    </cfRule>
  </conditionalFormatting>
  <conditionalFormatting sqref="D17">
    <cfRule type="cellIs" dxfId="930" priority="948" operator="lessThan">
      <formula>$C$17</formula>
    </cfRule>
    <cfRule type="cellIs" dxfId="929" priority="949" operator="greaterThanOrEqual">
      <formula>$C$17</formula>
    </cfRule>
  </conditionalFormatting>
  <conditionalFormatting sqref="F9">
    <cfRule type="cellIs" dxfId="928" priority="946" operator="greaterThan">
      <formula>$C$9</formula>
    </cfRule>
    <cfRule type="cellIs" dxfId="927" priority="947" operator="lessThanOrEqual">
      <formula>$C$9</formula>
    </cfRule>
  </conditionalFormatting>
  <conditionalFormatting sqref="H9">
    <cfRule type="cellIs" dxfId="926" priority="944" operator="greaterThan">
      <formula>$C$9</formula>
    </cfRule>
    <cfRule type="cellIs" dxfId="925" priority="945" operator="lessThanOrEqual">
      <formula>$C$9</formula>
    </cfRule>
  </conditionalFormatting>
  <conditionalFormatting sqref="J9">
    <cfRule type="cellIs" dxfId="924" priority="942" operator="greaterThan">
      <formula>$C$9</formula>
    </cfRule>
    <cfRule type="cellIs" dxfId="923" priority="943" operator="lessThanOrEqual">
      <formula>$C$9</formula>
    </cfRule>
  </conditionalFormatting>
  <conditionalFormatting sqref="L9">
    <cfRule type="cellIs" dxfId="922" priority="940" operator="greaterThan">
      <formula>$C$9</formula>
    </cfRule>
    <cfRule type="cellIs" dxfId="921" priority="941" operator="lessThanOrEqual">
      <formula>$C$9</formula>
    </cfRule>
  </conditionalFormatting>
  <conditionalFormatting sqref="N9">
    <cfRule type="cellIs" dxfId="920" priority="938" operator="greaterThan">
      <formula>$C$9</formula>
    </cfRule>
    <cfRule type="cellIs" dxfId="919" priority="939" operator="lessThanOrEqual">
      <formula>$C$9</formula>
    </cfRule>
  </conditionalFormatting>
  <conditionalFormatting sqref="P9">
    <cfRule type="cellIs" dxfId="918" priority="936" operator="greaterThan">
      <formula>$C$9</formula>
    </cfRule>
    <cfRule type="cellIs" dxfId="917" priority="937" operator="lessThanOrEqual">
      <formula>$C$9</formula>
    </cfRule>
  </conditionalFormatting>
  <conditionalFormatting sqref="R9">
    <cfRule type="cellIs" dxfId="916" priority="934" operator="greaterThan">
      <formula>$C$9</formula>
    </cfRule>
    <cfRule type="cellIs" dxfId="915" priority="935" operator="lessThanOrEqual">
      <formula>$C$9</formula>
    </cfRule>
  </conditionalFormatting>
  <conditionalFormatting sqref="T9">
    <cfRule type="cellIs" dxfId="914" priority="932" operator="greaterThan">
      <formula>$C$9</formula>
    </cfRule>
    <cfRule type="cellIs" dxfId="913" priority="933" operator="lessThanOrEqual">
      <formula>$C$9</formula>
    </cfRule>
  </conditionalFormatting>
  <conditionalFormatting sqref="V9">
    <cfRule type="cellIs" dxfId="912" priority="930" operator="greaterThan">
      <formula>$C$9</formula>
    </cfRule>
    <cfRule type="cellIs" dxfId="911" priority="931" operator="lessThanOrEqual">
      <formula>$C$9</formula>
    </cfRule>
  </conditionalFormatting>
  <conditionalFormatting sqref="X9">
    <cfRule type="cellIs" dxfId="910" priority="928" operator="greaterThan">
      <formula>$C$9</formula>
    </cfRule>
    <cfRule type="cellIs" dxfId="909" priority="929" operator="lessThanOrEqual">
      <formula>$C$9</formula>
    </cfRule>
  </conditionalFormatting>
  <conditionalFormatting sqref="Z9">
    <cfRule type="cellIs" dxfId="908" priority="926" operator="greaterThan">
      <formula>$C$9</formula>
    </cfRule>
    <cfRule type="cellIs" dxfId="907" priority="927" operator="lessThanOrEqual">
      <formula>$C$9</formula>
    </cfRule>
  </conditionalFormatting>
  <conditionalFormatting sqref="AB9">
    <cfRule type="cellIs" dxfId="906" priority="924" operator="greaterThan">
      <formula>$C$9</formula>
    </cfRule>
    <cfRule type="cellIs" dxfId="905" priority="925" operator="lessThanOrEqual">
      <formula>$C$9</formula>
    </cfRule>
  </conditionalFormatting>
  <conditionalFormatting sqref="AD9">
    <cfRule type="cellIs" dxfId="904" priority="922" operator="greaterThan">
      <formula>$C$9</formula>
    </cfRule>
    <cfRule type="cellIs" dxfId="903" priority="923" operator="lessThanOrEqual">
      <formula>$C$9</formula>
    </cfRule>
  </conditionalFormatting>
  <conditionalFormatting sqref="AF9">
    <cfRule type="cellIs" dxfId="902" priority="920" operator="greaterThan">
      <formula>$C$9</formula>
    </cfRule>
    <cfRule type="cellIs" dxfId="901" priority="921" operator="lessThanOrEqual">
      <formula>$C$9</formula>
    </cfRule>
  </conditionalFormatting>
  <conditionalFormatting sqref="AH9">
    <cfRule type="cellIs" dxfId="900" priority="918" operator="greaterThan">
      <formula>$C$9</formula>
    </cfRule>
    <cfRule type="cellIs" dxfId="899" priority="919" operator="lessThanOrEqual">
      <formula>$C$9</formula>
    </cfRule>
  </conditionalFormatting>
  <conditionalFormatting sqref="AJ9">
    <cfRule type="cellIs" dxfId="898" priority="916" operator="greaterThan">
      <formula>$C$9</formula>
    </cfRule>
    <cfRule type="cellIs" dxfId="897" priority="917" operator="lessThanOrEqual">
      <formula>$C$9</formula>
    </cfRule>
  </conditionalFormatting>
  <conditionalFormatting sqref="F10">
    <cfRule type="cellIs" dxfId="896" priority="914" operator="lessThan">
      <formula>$C$10</formula>
    </cfRule>
    <cfRule type="cellIs" dxfId="895" priority="915" operator="greaterThanOrEqual">
      <formula>$C$10</formula>
    </cfRule>
  </conditionalFormatting>
  <conditionalFormatting sqref="H10">
    <cfRule type="cellIs" dxfId="894" priority="912" operator="lessThan">
      <formula>$C$10</formula>
    </cfRule>
    <cfRule type="cellIs" dxfId="893" priority="913" operator="greaterThanOrEqual">
      <formula>$C$10</formula>
    </cfRule>
  </conditionalFormatting>
  <conditionalFormatting sqref="J10">
    <cfRule type="cellIs" dxfId="892" priority="910" operator="lessThan">
      <formula>$C$10</formula>
    </cfRule>
    <cfRule type="cellIs" dxfId="891" priority="911" operator="greaterThanOrEqual">
      <formula>$C$10</formula>
    </cfRule>
  </conditionalFormatting>
  <conditionalFormatting sqref="L10">
    <cfRule type="cellIs" dxfId="890" priority="908" operator="lessThan">
      <formula>$C$10</formula>
    </cfRule>
    <cfRule type="cellIs" dxfId="889" priority="909" operator="greaterThanOrEqual">
      <formula>$C$10</formula>
    </cfRule>
  </conditionalFormatting>
  <conditionalFormatting sqref="N10">
    <cfRule type="cellIs" dxfId="888" priority="906" operator="lessThan">
      <formula>$C$10</formula>
    </cfRule>
    <cfRule type="cellIs" dxfId="887" priority="907" operator="greaterThanOrEqual">
      <formula>$C$10</formula>
    </cfRule>
  </conditionalFormatting>
  <conditionalFormatting sqref="P10">
    <cfRule type="cellIs" dxfId="886" priority="904" operator="lessThan">
      <formula>$C$10</formula>
    </cfRule>
    <cfRule type="cellIs" dxfId="885" priority="905" operator="greaterThanOrEqual">
      <formula>$C$10</formula>
    </cfRule>
  </conditionalFormatting>
  <conditionalFormatting sqref="R10">
    <cfRule type="cellIs" dxfId="884" priority="902" operator="lessThan">
      <formula>$C$10</formula>
    </cfRule>
    <cfRule type="cellIs" dxfId="883" priority="903" operator="greaterThanOrEqual">
      <formula>$C$10</formula>
    </cfRule>
  </conditionalFormatting>
  <conditionalFormatting sqref="T10">
    <cfRule type="cellIs" dxfId="882" priority="900" operator="lessThan">
      <formula>$C$10</formula>
    </cfRule>
    <cfRule type="cellIs" dxfId="881" priority="901" operator="greaterThanOrEqual">
      <formula>$C$10</formula>
    </cfRule>
  </conditionalFormatting>
  <conditionalFormatting sqref="V10">
    <cfRule type="cellIs" dxfId="880" priority="898" operator="lessThan">
      <formula>$C$10</formula>
    </cfRule>
    <cfRule type="cellIs" dxfId="879" priority="899" operator="greaterThanOrEqual">
      <formula>$C$10</formula>
    </cfRule>
  </conditionalFormatting>
  <conditionalFormatting sqref="X10">
    <cfRule type="cellIs" dxfId="878" priority="896" operator="lessThan">
      <formula>$C$10</formula>
    </cfRule>
    <cfRule type="cellIs" dxfId="877" priority="897" operator="greaterThanOrEqual">
      <formula>$C$10</formula>
    </cfRule>
  </conditionalFormatting>
  <conditionalFormatting sqref="Z10">
    <cfRule type="cellIs" dxfId="876" priority="894" operator="lessThan">
      <formula>$C$10</formula>
    </cfRule>
    <cfRule type="cellIs" dxfId="875" priority="895" operator="greaterThanOrEqual">
      <formula>$C$10</formula>
    </cfRule>
  </conditionalFormatting>
  <conditionalFormatting sqref="AB10">
    <cfRule type="cellIs" dxfId="874" priority="892" operator="lessThan">
      <formula>$C$10</formula>
    </cfRule>
    <cfRule type="cellIs" dxfId="873" priority="893" operator="greaterThanOrEqual">
      <formula>$C$10</formula>
    </cfRule>
  </conditionalFormatting>
  <conditionalFormatting sqref="AD10">
    <cfRule type="cellIs" dxfId="872" priority="890" operator="lessThan">
      <formula>$C$10</formula>
    </cfRule>
    <cfRule type="cellIs" dxfId="871" priority="891" operator="greaterThanOrEqual">
      <formula>$C$10</formula>
    </cfRule>
  </conditionalFormatting>
  <conditionalFormatting sqref="AF10">
    <cfRule type="cellIs" dxfId="870" priority="888" operator="lessThan">
      <formula>$C$10</formula>
    </cfRule>
    <cfRule type="cellIs" dxfId="869" priority="889" operator="greaterThanOrEqual">
      <formula>$C$10</formula>
    </cfRule>
  </conditionalFormatting>
  <conditionalFormatting sqref="AH10">
    <cfRule type="cellIs" dxfId="868" priority="886" operator="lessThan">
      <formula>$C$10</formula>
    </cfRule>
    <cfRule type="cellIs" dxfId="867" priority="887" operator="greaterThanOrEqual">
      <formula>$C$10</formula>
    </cfRule>
  </conditionalFormatting>
  <conditionalFormatting sqref="AJ10">
    <cfRule type="cellIs" dxfId="866" priority="884" operator="lessThan">
      <formula>$C$10</formula>
    </cfRule>
    <cfRule type="cellIs" dxfId="865" priority="885" operator="greaterThanOrEqual">
      <formula>$C$10</formula>
    </cfRule>
  </conditionalFormatting>
  <conditionalFormatting sqref="F11">
    <cfRule type="cellIs" dxfId="864" priority="882" operator="greaterThan">
      <formula>$C$11</formula>
    </cfRule>
    <cfRule type="cellIs" dxfId="863" priority="883" operator="lessThanOrEqual">
      <formula>$C$11</formula>
    </cfRule>
  </conditionalFormatting>
  <conditionalFormatting sqref="H11">
    <cfRule type="cellIs" dxfId="862" priority="880" operator="greaterThan">
      <formula>$C$11</formula>
    </cfRule>
    <cfRule type="cellIs" dxfId="861" priority="881" operator="lessThanOrEqual">
      <formula>$C$11</formula>
    </cfRule>
  </conditionalFormatting>
  <conditionalFormatting sqref="J11">
    <cfRule type="cellIs" dxfId="860" priority="878" operator="greaterThan">
      <formula>$C$11</formula>
    </cfRule>
    <cfRule type="cellIs" dxfId="859" priority="879" operator="lessThanOrEqual">
      <formula>$C$11</formula>
    </cfRule>
  </conditionalFormatting>
  <conditionalFormatting sqref="L11">
    <cfRule type="cellIs" dxfId="858" priority="876" operator="greaterThan">
      <formula>$C$11</formula>
    </cfRule>
    <cfRule type="cellIs" dxfId="857" priority="877" operator="lessThanOrEqual">
      <formula>$C$11</formula>
    </cfRule>
  </conditionalFormatting>
  <conditionalFormatting sqref="N11">
    <cfRule type="cellIs" dxfId="856" priority="874" operator="greaterThan">
      <formula>$C$11</formula>
    </cfRule>
    <cfRule type="cellIs" dxfId="855" priority="875" operator="lessThanOrEqual">
      <formula>$C$11</formula>
    </cfRule>
  </conditionalFormatting>
  <conditionalFormatting sqref="P11">
    <cfRule type="cellIs" dxfId="854" priority="872" operator="greaterThan">
      <formula>$C$11</formula>
    </cfRule>
    <cfRule type="cellIs" dxfId="853" priority="873" operator="lessThanOrEqual">
      <formula>$C$11</formula>
    </cfRule>
  </conditionalFormatting>
  <conditionalFormatting sqref="R11">
    <cfRule type="cellIs" dxfId="852" priority="870" operator="greaterThan">
      <formula>$C$11</formula>
    </cfRule>
    <cfRule type="cellIs" dxfId="851" priority="871" operator="lessThanOrEqual">
      <formula>$C$11</formula>
    </cfRule>
  </conditionalFormatting>
  <conditionalFormatting sqref="T11">
    <cfRule type="cellIs" dxfId="850" priority="868" operator="greaterThan">
      <formula>$C$11</formula>
    </cfRule>
    <cfRule type="cellIs" dxfId="849" priority="869" operator="lessThanOrEqual">
      <formula>$C$11</formula>
    </cfRule>
  </conditionalFormatting>
  <conditionalFormatting sqref="V11">
    <cfRule type="cellIs" dxfId="848" priority="866" operator="greaterThan">
      <formula>$C$11</formula>
    </cfRule>
    <cfRule type="cellIs" dxfId="847" priority="867" operator="lessThanOrEqual">
      <formula>$C$11</formula>
    </cfRule>
  </conditionalFormatting>
  <conditionalFormatting sqref="X11">
    <cfRule type="cellIs" dxfId="846" priority="864" operator="greaterThan">
      <formula>$C$11</formula>
    </cfRule>
    <cfRule type="cellIs" dxfId="845" priority="865" operator="lessThanOrEqual">
      <formula>$C$11</formula>
    </cfRule>
  </conditionalFormatting>
  <conditionalFormatting sqref="Z11">
    <cfRule type="cellIs" dxfId="844" priority="862" operator="greaterThan">
      <formula>$C$11</formula>
    </cfRule>
    <cfRule type="cellIs" dxfId="843" priority="863" operator="lessThanOrEqual">
      <formula>$C$11</formula>
    </cfRule>
  </conditionalFormatting>
  <conditionalFormatting sqref="AB11">
    <cfRule type="cellIs" dxfId="842" priority="860" operator="greaterThan">
      <formula>$C$11</formula>
    </cfRule>
    <cfRule type="cellIs" dxfId="841" priority="861" operator="lessThanOrEqual">
      <formula>$C$11</formula>
    </cfRule>
  </conditionalFormatting>
  <conditionalFormatting sqref="AD11">
    <cfRule type="cellIs" dxfId="840" priority="858" operator="greaterThan">
      <formula>$C$11</formula>
    </cfRule>
    <cfRule type="cellIs" dxfId="839" priority="859" operator="lessThanOrEqual">
      <formula>$C$11</formula>
    </cfRule>
  </conditionalFormatting>
  <conditionalFormatting sqref="AF11">
    <cfRule type="cellIs" dxfId="838" priority="856" operator="greaterThan">
      <formula>$C$11</formula>
    </cfRule>
    <cfRule type="cellIs" dxfId="837" priority="857" operator="lessThanOrEqual">
      <formula>$C$11</formula>
    </cfRule>
  </conditionalFormatting>
  <conditionalFormatting sqref="AH11">
    <cfRule type="cellIs" dxfId="836" priority="854" operator="greaterThan">
      <formula>$C$11</formula>
    </cfRule>
    <cfRule type="cellIs" dxfId="835" priority="855" operator="lessThanOrEqual">
      <formula>$C$11</formula>
    </cfRule>
  </conditionalFormatting>
  <conditionalFormatting sqref="AJ11">
    <cfRule type="cellIs" dxfId="834" priority="852" operator="greaterThan">
      <formula>$C$11</formula>
    </cfRule>
    <cfRule type="cellIs" dxfId="833" priority="853" operator="lessThanOrEqual">
      <formula>$C$11</formula>
    </cfRule>
  </conditionalFormatting>
  <conditionalFormatting sqref="F12">
    <cfRule type="cellIs" dxfId="832" priority="850" operator="lessThan">
      <formula>$C$12</formula>
    </cfRule>
    <cfRule type="cellIs" dxfId="831" priority="851" operator="greaterThanOrEqual">
      <formula>$C$12</formula>
    </cfRule>
  </conditionalFormatting>
  <conditionalFormatting sqref="H12">
    <cfRule type="cellIs" dxfId="830" priority="848" operator="lessThan">
      <formula>$C$12</formula>
    </cfRule>
    <cfRule type="cellIs" dxfId="829" priority="849" operator="greaterThanOrEqual">
      <formula>$C$12</formula>
    </cfRule>
  </conditionalFormatting>
  <conditionalFormatting sqref="J12">
    <cfRule type="cellIs" dxfId="828" priority="846" operator="lessThan">
      <formula>$C$12</formula>
    </cfRule>
    <cfRule type="cellIs" dxfId="827" priority="847" operator="greaterThanOrEqual">
      <formula>$C$12</formula>
    </cfRule>
  </conditionalFormatting>
  <conditionalFormatting sqref="L12">
    <cfRule type="cellIs" dxfId="826" priority="844" operator="lessThan">
      <formula>$C$12</formula>
    </cfRule>
    <cfRule type="cellIs" dxfId="825" priority="845" operator="greaterThanOrEqual">
      <formula>$C$12</formula>
    </cfRule>
  </conditionalFormatting>
  <conditionalFormatting sqref="N12">
    <cfRule type="cellIs" dxfId="824" priority="842" operator="lessThan">
      <formula>$C$12</formula>
    </cfRule>
    <cfRule type="cellIs" dxfId="823" priority="843" operator="greaterThanOrEqual">
      <formula>$C$12</formula>
    </cfRule>
  </conditionalFormatting>
  <conditionalFormatting sqref="P12">
    <cfRule type="cellIs" dxfId="822" priority="840" operator="lessThan">
      <formula>$C$12</formula>
    </cfRule>
    <cfRule type="cellIs" dxfId="821" priority="841" operator="greaterThanOrEqual">
      <formula>$C$12</formula>
    </cfRule>
  </conditionalFormatting>
  <conditionalFormatting sqref="R12">
    <cfRule type="cellIs" dxfId="820" priority="838" operator="lessThan">
      <formula>$C$12</formula>
    </cfRule>
    <cfRule type="cellIs" dxfId="819" priority="839" operator="greaterThanOrEqual">
      <formula>$C$12</formula>
    </cfRule>
  </conditionalFormatting>
  <conditionalFormatting sqref="T12">
    <cfRule type="cellIs" dxfId="818" priority="836" operator="lessThan">
      <formula>$C$12</formula>
    </cfRule>
    <cfRule type="cellIs" dxfId="817" priority="837" operator="greaterThanOrEqual">
      <formula>$C$12</formula>
    </cfRule>
  </conditionalFormatting>
  <conditionalFormatting sqref="V12">
    <cfRule type="cellIs" dxfId="816" priority="834" operator="lessThan">
      <formula>$C$12</formula>
    </cfRule>
    <cfRule type="cellIs" dxfId="815" priority="835" operator="greaterThanOrEqual">
      <formula>$C$12</formula>
    </cfRule>
  </conditionalFormatting>
  <conditionalFormatting sqref="X12">
    <cfRule type="cellIs" dxfId="814" priority="832" operator="lessThan">
      <formula>$C$12</formula>
    </cfRule>
    <cfRule type="cellIs" dxfId="813" priority="833" operator="greaterThanOrEqual">
      <formula>$C$12</formula>
    </cfRule>
  </conditionalFormatting>
  <conditionalFormatting sqref="Z12">
    <cfRule type="cellIs" dxfId="812" priority="830" operator="lessThan">
      <formula>$C$12</formula>
    </cfRule>
    <cfRule type="cellIs" dxfId="811" priority="831" operator="greaterThanOrEqual">
      <formula>$C$12</formula>
    </cfRule>
  </conditionalFormatting>
  <conditionalFormatting sqref="AB12">
    <cfRule type="cellIs" dxfId="810" priority="828" operator="lessThan">
      <formula>$C$12</formula>
    </cfRule>
    <cfRule type="cellIs" dxfId="809" priority="829" operator="greaterThanOrEqual">
      <formula>$C$12</formula>
    </cfRule>
  </conditionalFormatting>
  <conditionalFormatting sqref="AD12">
    <cfRule type="cellIs" dxfId="808" priority="826" operator="lessThan">
      <formula>$C$12</formula>
    </cfRule>
    <cfRule type="cellIs" dxfId="807" priority="827" operator="greaterThanOrEqual">
      <formula>$C$12</formula>
    </cfRule>
  </conditionalFormatting>
  <conditionalFormatting sqref="AF12">
    <cfRule type="cellIs" dxfId="806" priority="824" operator="lessThan">
      <formula>$C$12</formula>
    </cfRule>
    <cfRule type="cellIs" dxfId="805" priority="825" operator="greaterThanOrEqual">
      <formula>$C$12</formula>
    </cfRule>
  </conditionalFormatting>
  <conditionalFormatting sqref="AH12">
    <cfRule type="cellIs" dxfId="804" priority="822" operator="lessThan">
      <formula>$C$12</formula>
    </cfRule>
    <cfRule type="cellIs" dxfId="803" priority="823" operator="greaterThanOrEqual">
      <formula>$C$12</formula>
    </cfRule>
  </conditionalFormatting>
  <conditionalFormatting sqref="AJ12">
    <cfRule type="cellIs" dxfId="802" priority="820" operator="lessThan">
      <formula>$C$12</formula>
    </cfRule>
    <cfRule type="cellIs" dxfId="801" priority="821" operator="greaterThanOrEqual">
      <formula>$C$12</formula>
    </cfRule>
  </conditionalFormatting>
  <conditionalFormatting sqref="F13">
    <cfRule type="cellIs" dxfId="800" priority="818" operator="lessThan">
      <formula>$C$13</formula>
    </cfRule>
    <cfRule type="cellIs" dxfId="799" priority="819" operator="greaterThanOrEqual">
      <formula>$C$13</formula>
    </cfRule>
  </conditionalFormatting>
  <conditionalFormatting sqref="H13">
    <cfRule type="cellIs" dxfId="798" priority="816" operator="lessThan">
      <formula>$C$13</formula>
    </cfRule>
    <cfRule type="cellIs" dxfId="797" priority="817" operator="greaterThanOrEqual">
      <formula>$C$13</formula>
    </cfRule>
  </conditionalFormatting>
  <conditionalFormatting sqref="J13">
    <cfRule type="cellIs" dxfId="796" priority="814" operator="lessThan">
      <formula>$C$13</formula>
    </cfRule>
    <cfRule type="cellIs" dxfId="795" priority="815" operator="greaterThanOrEqual">
      <formula>$C$13</formula>
    </cfRule>
  </conditionalFormatting>
  <conditionalFormatting sqref="L13">
    <cfRule type="cellIs" dxfId="794" priority="812" operator="lessThan">
      <formula>$C$13</formula>
    </cfRule>
    <cfRule type="cellIs" dxfId="793" priority="813" operator="greaterThanOrEqual">
      <formula>$C$13</formula>
    </cfRule>
  </conditionalFormatting>
  <conditionalFormatting sqref="N13">
    <cfRule type="cellIs" dxfId="792" priority="810" operator="lessThan">
      <formula>$C$13</formula>
    </cfRule>
    <cfRule type="cellIs" dxfId="791" priority="811" operator="greaterThanOrEqual">
      <formula>$C$13</formula>
    </cfRule>
  </conditionalFormatting>
  <conditionalFormatting sqref="P13">
    <cfRule type="cellIs" dxfId="790" priority="808" operator="lessThan">
      <formula>$C$13</formula>
    </cfRule>
    <cfRule type="cellIs" dxfId="789" priority="809" operator="greaterThanOrEqual">
      <formula>$C$13</formula>
    </cfRule>
  </conditionalFormatting>
  <conditionalFormatting sqref="R13">
    <cfRule type="cellIs" dxfId="788" priority="806" operator="lessThan">
      <formula>$C$13</formula>
    </cfRule>
    <cfRule type="cellIs" dxfId="787" priority="807" operator="greaterThanOrEqual">
      <formula>$C$13</formula>
    </cfRule>
  </conditionalFormatting>
  <conditionalFormatting sqref="T13">
    <cfRule type="cellIs" dxfId="786" priority="804" operator="lessThan">
      <formula>$C$13</formula>
    </cfRule>
    <cfRule type="cellIs" dxfId="785" priority="805" operator="greaterThanOrEqual">
      <formula>$C$13</formula>
    </cfRule>
  </conditionalFormatting>
  <conditionalFormatting sqref="V13">
    <cfRule type="cellIs" dxfId="784" priority="802" operator="lessThan">
      <formula>$C$13</formula>
    </cfRule>
    <cfRule type="cellIs" dxfId="783" priority="803" operator="greaterThanOrEqual">
      <formula>$C$13</formula>
    </cfRule>
  </conditionalFormatting>
  <conditionalFormatting sqref="X13">
    <cfRule type="cellIs" dxfId="782" priority="800" operator="lessThan">
      <formula>$C$13</formula>
    </cfRule>
    <cfRule type="cellIs" dxfId="781" priority="801" operator="greaterThanOrEqual">
      <formula>$C$13</formula>
    </cfRule>
  </conditionalFormatting>
  <conditionalFormatting sqref="Z13">
    <cfRule type="cellIs" dxfId="780" priority="798" operator="lessThan">
      <formula>$C$13</formula>
    </cfRule>
    <cfRule type="cellIs" dxfId="779" priority="799" operator="greaterThanOrEqual">
      <formula>$C$13</formula>
    </cfRule>
  </conditionalFormatting>
  <conditionalFormatting sqref="AB13">
    <cfRule type="cellIs" dxfId="778" priority="796" operator="lessThan">
      <formula>$C$13</formula>
    </cfRule>
    <cfRule type="cellIs" dxfId="777" priority="797" operator="greaterThanOrEqual">
      <formula>$C$13</formula>
    </cfRule>
  </conditionalFormatting>
  <conditionalFormatting sqref="AD13">
    <cfRule type="cellIs" dxfId="776" priority="794" operator="lessThan">
      <formula>$C$13</formula>
    </cfRule>
    <cfRule type="cellIs" dxfId="775" priority="795" operator="greaterThanOrEqual">
      <formula>$C$13</formula>
    </cfRule>
  </conditionalFormatting>
  <conditionalFormatting sqref="AF13">
    <cfRule type="cellIs" dxfId="774" priority="792" operator="lessThan">
      <formula>$C$13</formula>
    </cfRule>
    <cfRule type="cellIs" dxfId="773" priority="793" operator="greaterThanOrEqual">
      <formula>$C$13</formula>
    </cfRule>
  </conditionalFormatting>
  <conditionalFormatting sqref="AH13">
    <cfRule type="cellIs" dxfId="772" priority="790" operator="lessThan">
      <formula>$C$13</formula>
    </cfRule>
    <cfRule type="cellIs" dxfId="771" priority="791" operator="greaterThanOrEqual">
      <formula>$C$13</formula>
    </cfRule>
  </conditionalFormatting>
  <conditionalFormatting sqref="AJ13">
    <cfRule type="cellIs" dxfId="770" priority="788" operator="lessThan">
      <formula>$C$13</formula>
    </cfRule>
    <cfRule type="cellIs" dxfId="769" priority="789" operator="greaterThanOrEqual">
      <formula>$C$13</formula>
    </cfRule>
  </conditionalFormatting>
  <conditionalFormatting sqref="F14">
    <cfRule type="cellIs" dxfId="768" priority="786" operator="lessThan">
      <formula>$C$14</formula>
    </cfRule>
    <cfRule type="cellIs" dxfId="767" priority="787" operator="greaterThanOrEqual">
      <formula>$C$14</formula>
    </cfRule>
  </conditionalFormatting>
  <conditionalFormatting sqref="H14">
    <cfRule type="cellIs" dxfId="766" priority="784" operator="lessThan">
      <formula>$C$14</formula>
    </cfRule>
    <cfRule type="cellIs" dxfId="765" priority="785" operator="greaterThanOrEqual">
      <formula>$C$14</formula>
    </cfRule>
  </conditionalFormatting>
  <conditionalFormatting sqref="J14">
    <cfRule type="cellIs" dxfId="764" priority="782" operator="lessThan">
      <formula>$C$14</formula>
    </cfRule>
    <cfRule type="cellIs" dxfId="763" priority="783" operator="greaterThanOrEqual">
      <formula>$C$14</formula>
    </cfRule>
  </conditionalFormatting>
  <conditionalFormatting sqref="L14">
    <cfRule type="cellIs" dxfId="762" priority="780" operator="lessThan">
      <formula>$C$14</formula>
    </cfRule>
    <cfRule type="cellIs" dxfId="761" priority="781" operator="greaterThanOrEqual">
      <formula>$C$14</formula>
    </cfRule>
  </conditionalFormatting>
  <conditionalFormatting sqref="N14">
    <cfRule type="cellIs" dxfId="760" priority="778" operator="lessThan">
      <formula>$C$14</formula>
    </cfRule>
    <cfRule type="cellIs" dxfId="759" priority="779" operator="greaterThanOrEqual">
      <formula>$C$14</formula>
    </cfRule>
  </conditionalFormatting>
  <conditionalFormatting sqref="P14">
    <cfRule type="cellIs" dxfId="758" priority="776" operator="lessThan">
      <formula>$C$14</formula>
    </cfRule>
    <cfRule type="cellIs" dxfId="757" priority="777" operator="greaterThanOrEqual">
      <formula>$C$14</formula>
    </cfRule>
  </conditionalFormatting>
  <conditionalFormatting sqref="R14">
    <cfRule type="cellIs" dxfId="756" priority="774" operator="lessThan">
      <formula>$C$14</formula>
    </cfRule>
    <cfRule type="cellIs" dxfId="755" priority="775" operator="greaterThanOrEqual">
      <formula>$C$14</formula>
    </cfRule>
  </conditionalFormatting>
  <conditionalFormatting sqref="T14">
    <cfRule type="cellIs" dxfId="754" priority="772" operator="lessThan">
      <formula>$C$14</formula>
    </cfRule>
    <cfRule type="cellIs" dxfId="753" priority="773" operator="greaterThanOrEqual">
      <formula>$C$14</formula>
    </cfRule>
  </conditionalFormatting>
  <conditionalFormatting sqref="V14">
    <cfRule type="cellIs" dxfId="752" priority="770" operator="lessThan">
      <formula>$C$14</formula>
    </cfRule>
    <cfRule type="cellIs" dxfId="751" priority="771" operator="greaterThanOrEqual">
      <formula>$C$14</formula>
    </cfRule>
  </conditionalFormatting>
  <conditionalFormatting sqref="X14">
    <cfRule type="cellIs" dxfId="750" priority="768" operator="lessThan">
      <formula>$C$14</formula>
    </cfRule>
    <cfRule type="cellIs" dxfId="749" priority="769" operator="greaterThanOrEqual">
      <formula>$C$14</formula>
    </cfRule>
  </conditionalFormatting>
  <conditionalFormatting sqref="Z14">
    <cfRule type="cellIs" dxfId="748" priority="766" operator="lessThan">
      <formula>$C$14</formula>
    </cfRule>
    <cfRule type="cellIs" dxfId="747" priority="767" operator="greaterThanOrEqual">
      <formula>$C$14</formula>
    </cfRule>
  </conditionalFormatting>
  <conditionalFormatting sqref="AB14">
    <cfRule type="cellIs" dxfId="746" priority="764" operator="lessThan">
      <formula>$C$14</formula>
    </cfRule>
    <cfRule type="cellIs" dxfId="745" priority="765" operator="greaterThanOrEqual">
      <formula>$C$14</formula>
    </cfRule>
  </conditionalFormatting>
  <conditionalFormatting sqref="AD14">
    <cfRule type="cellIs" dxfId="744" priority="762" operator="lessThan">
      <formula>$C$14</formula>
    </cfRule>
    <cfRule type="cellIs" dxfId="743" priority="763" operator="greaterThanOrEqual">
      <formula>$C$14</formula>
    </cfRule>
  </conditionalFormatting>
  <conditionalFormatting sqref="AF14">
    <cfRule type="cellIs" dxfId="742" priority="760" operator="lessThan">
      <formula>$C$14</formula>
    </cfRule>
    <cfRule type="cellIs" dxfId="741" priority="761" operator="greaterThanOrEqual">
      <formula>$C$14</formula>
    </cfRule>
  </conditionalFormatting>
  <conditionalFormatting sqref="AH14">
    <cfRule type="cellIs" dxfId="740" priority="758" operator="lessThan">
      <formula>$C$14</formula>
    </cfRule>
    <cfRule type="cellIs" dxfId="739" priority="759" operator="greaterThanOrEqual">
      <formula>$C$14</formula>
    </cfRule>
  </conditionalFormatting>
  <conditionalFormatting sqref="AJ14">
    <cfRule type="cellIs" dxfId="738" priority="756" operator="lessThan">
      <formula>$C$14</formula>
    </cfRule>
    <cfRule type="cellIs" dxfId="737" priority="757" operator="greaterThanOrEqual">
      <formula>$C$14</formula>
    </cfRule>
  </conditionalFormatting>
  <conditionalFormatting sqref="F15">
    <cfRule type="cellIs" dxfId="736" priority="754" operator="lessThan">
      <formula>$C$15</formula>
    </cfRule>
    <cfRule type="cellIs" dxfId="735" priority="755" operator="greaterThanOrEqual">
      <formula>$C$15</formula>
    </cfRule>
  </conditionalFormatting>
  <conditionalFormatting sqref="H15">
    <cfRule type="cellIs" dxfId="734" priority="752" operator="lessThan">
      <formula>$C$15</formula>
    </cfRule>
    <cfRule type="cellIs" dxfId="733" priority="753" operator="greaterThanOrEqual">
      <formula>$C$15</formula>
    </cfRule>
  </conditionalFormatting>
  <conditionalFormatting sqref="J15">
    <cfRule type="cellIs" dxfId="732" priority="750" operator="lessThan">
      <formula>$C$15</formula>
    </cfRule>
    <cfRule type="cellIs" dxfId="731" priority="751" operator="greaterThanOrEqual">
      <formula>$C$15</formula>
    </cfRule>
  </conditionalFormatting>
  <conditionalFormatting sqref="L15">
    <cfRule type="cellIs" dxfId="730" priority="748" operator="lessThan">
      <formula>$C$15</formula>
    </cfRule>
    <cfRule type="cellIs" dxfId="729" priority="749" operator="greaterThanOrEqual">
      <formula>$C$15</formula>
    </cfRule>
  </conditionalFormatting>
  <conditionalFormatting sqref="N15">
    <cfRule type="cellIs" dxfId="728" priority="746" operator="lessThan">
      <formula>$C$15</formula>
    </cfRule>
    <cfRule type="cellIs" dxfId="727" priority="747" operator="greaterThanOrEqual">
      <formula>$C$15</formula>
    </cfRule>
  </conditionalFormatting>
  <conditionalFormatting sqref="P15">
    <cfRule type="cellIs" dxfId="726" priority="744" operator="lessThan">
      <formula>$C$15</formula>
    </cfRule>
    <cfRule type="cellIs" dxfId="725" priority="745" operator="greaterThanOrEqual">
      <formula>$C$15</formula>
    </cfRule>
  </conditionalFormatting>
  <conditionalFormatting sqref="R15">
    <cfRule type="cellIs" dxfId="724" priority="742" operator="lessThan">
      <formula>$C$15</formula>
    </cfRule>
    <cfRule type="cellIs" dxfId="723" priority="743" operator="greaterThanOrEqual">
      <formula>$C$15</formula>
    </cfRule>
  </conditionalFormatting>
  <conditionalFormatting sqref="T15">
    <cfRule type="cellIs" dxfId="722" priority="740" operator="lessThan">
      <formula>$C$15</formula>
    </cfRule>
    <cfRule type="cellIs" dxfId="721" priority="741" operator="greaterThanOrEqual">
      <formula>$C$15</formula>
    </cfRule>
  </conditionalFormatting>
  <conditionalFormatting sqref="V15">
    <cfRule type="cellIs" dxfId="720" priority="738" operator="lessThan">
      <formula>$C$15</formula>
    </cfRule>
    <cfRule type="cellIs" dxfId="719" priority="739" operator="greaterThanOrEqual">
      <formula>$C$15</formula>
    </cfRule>
  </conditionalFormatting>
  <conditionalFormatting sqref="X15">
    <cfRule type="cellIs" dxfId="718" priority="736" operator="lessThan">
      <formula>$C$15</formula>
    </cfRule>
    <cfRule type="cellIs" dxfId="717" priority="737" operator="greaterThanOrEqual">
      <formula>$C$15</formula>
    </cfRule>
  </conditionalFormatting>
  <conditionalFormatting sqref="Z15">
    <cfRule type="cellIs" dxfId="716" priority="734" operator="lessThan">
      <formula>$C$15</formula>
    </cfRule>
    <cfRule type="cellIs" dxfId="715" priority="735" operator="greaterThanOrEqual">
      <formula>$C$15</formula>
    </cfRule>
  </conditionalFormatting>
  <conditionalFormatting sqref="AB15">
    <cfRule type="cellIs" dxfId="714" priority="732" operator="lessThan">
      <formula>$C$15</formula>
    </cfRule>
    <cfRule type="cellIs" dxfId="713" priority="733" operator="greaterThanOrEqual">
      <formula>$C$15</formula>
    </cfRule>
  </conditionalFormatting>
  <conditionalFormatting sqref="AD15">
    <cfRule type="cellIs" dxfId="712" priority="730" operator="lessThan">
      <formula>$C$15</formula>
    </cfRule>
    <cfRule type="cellIs" dxfId="711" priority="731" operator="greaterThanOrEqual">
      <formula>$C$15</formula>
    </cfRule>
  </conditionalFormatting>
  <conditionalFormatting sqref="AF15">
    <cfRule type="cellIs" dxfId="710" priority="728" operator="lessThan">
      <formula>$C$15</formula>
    </cfRule>
    <cfRule type="cellIs" dxfId="709" priority="729" operator="greaterThanOrEqual">
      <formula>$C$15</formula>
    </cfRule>
  </conditionalFormatting>
  <conditionalFormatting sqref="AH15">
    <cfRule type="cellIs" dxfId="708" priority="726" operator="lessThan">
      <formula>$C$15</formula>
    </cfRule>
    <cfRule type="cellIs" dxfId="707" priority="727" operator="greaterThanOrEqual">
      <formula>$C$15</formula>
    </cfRule>
  </conditionalFormatting>
  <conditionalFormatting sqref="F16">
    <cfRule type="cellIs" dxfId="706" priority="722" operator="lessThan">
      <formula>$C$16</formula>
    </cfRule>
    <cfRule type="cellIs" dxfId="705" priority="723" operator="greaterThanOrEqual">
      <formula>$C$16</formula>
    </cfRule>
  </conditionalFormatting>
  <conditionalFormatting sqref="H16">
    <cfRule type="cellIs" dxfId="704" priority="720" operator="lessThan">
      <formula>$C$16</formula>
    </cfRule>
    <cfRule type="cellIs" dxfId="703" priority="721" operator="greaterThanOrEqual">
      <formula>$C$16</formula>
    </cfRule>
  </conditionalFormatting>
  <conditionalFormatting sqref="J16">
    <cfRule type="cellIs" dxfId="702" priority="718" operator="lessThan">
      <formula>$C$16</formula>
    </cfRule>
    <cfRule type="cellIs" dxfId="701" priority="719" operator="greaterThanOrEqual">
      <formula>$C$16</formula>
    </cfRule>
  </conditionalFormatting>
  <conditionalFormatting sqref="L16">
    <cfRule type="cellIs" dxfId="700" priority="716" operator="lessThan">
      <formula>$C$16</formula>
    </cfRule>
    <cfRule type="cellIs" dxfId="699" priority="717" operator="greaterThanOrEqual">
      <formula>$C$16</formula>
    </cfRule>
  </conditionalFormatting>
  <conditionalFormatting sqref="N16">
    <cfRule type="cellIs" dxfId="698" priority="714" operator="lessThan">
      <formula>$C$16</formula>
    </cfRule>
    <cfRule type="cellIs" dxfId="697" priority="715" operator="greaterThanOrEqual">
      <formula>$C$16</formula>
    </cfRule>
  </conditionalFormatting>
  <conditionalFormatting sqref="P16">
    <cfRule type="cellIs" dxfId="696" priority="712" operator="lessThan">
      <formula>$C$16</formula>
    </cfRule>
    <cfRule type="cellIs" dxfId="695" priority="713" operator="greaterThanOrEqual">
      <formula>$C$16</formula>
    </cfRule>
  </conditionalFormatting>
  <conditionalFormatting sqref="R16">
    <cfRule type="cellIs" dxfId="694" priority="710" operator="lessThan">
      <formula>$C$16</formula>
    </cfRule>
    <cfRule type="cellIs" dxfId="693" priority="711" operator="greaterThanOrEqual">
      <formula>$C$16</formula>
    </cfRule>
  </conditionalFormatting>
  <conditionalFormatting sqref="T16">
    <cfRule type="cellIs" dxfId="692" priority="708" operator="lessThan">
      <formula>$C$16</formula>
    </cfRule>
    <cfRule type="cellIs" dxfId="691" priority="709" operator="greaterThanOrEqual">
      <formula>$C$16</formula>
    </cfRule>
  </conditionalFormatting>
  <conditionalFormatting sqref="V16">
    <cfRule type="cellIs" dxfId="690" priority="706" operator="lessThan">
      <formula>$C$16</formula>
    </cfRule>
    <cfRule type="cellIs" dxfId="689" priority="707" operator="greaterThanOrEqual">
      <formula>$C$16</formula>
    </cfRule>
  </conditionalFormatting>
  <conditionalFormatting sqref="X16">
    <cfRule type="cellIs" dxfId="688" priority="704" operator="lessThan">
      <formula>$C$16</formula>
    </cfRule>
    <cfRule type="cellIs" dxfId="687" priority="705" operator="greaterThanOrEqual">
      <formula>$C$16</formula>
    </cfRule>
  </conditionalFormatting>
  <conditionalFormatting sqref="Z16">
    <cfRule type="cellIs" dxfId="686" priority="702" operator="lessThan">
      <formula>$C$16</formula>
    </cfRule>
    <cfRule type="cellIs" dxfId="685" priority="703" operator="greaterThanOrEqual">
      <formula>$C$16</formula>
    </cfRule>
  </conditionalFormatting>
  <conditionalFormatting sqref="AB16">
    <cfRule type="cellIs" dxfId="684" priority="700" operator="lessThan">
      <formula>$C$16</formula>
    </cfRule>
    <cfRule type="cellIs" dxfId="683" priority="701" operator="greaterThanOrEqual">
      <formula>$C$16</formula>
    </cfRule>
  </conditionalFormatting>
  <conditionalFormatting sqref="AD16">
    <cfRule type="cellIs" dxfId="682" priority="698" operator="lessThan">
      <formula>$C$16</formula>
    </cfRule>
    <cfRule type="cellIs" dxfId="681" priority="699" operator="greaterThanOrEqual">
      <formula>$C$16</formula>
    </cfRule>
  </conditionalFormatting>
  <conditionalFormatting sqref="AF16">
    <cfRule type="cellIs" dxfId="680" priority="696" operator="lessThan">
      <formula>$C$16</formula>
    </cfRule>
    <cfRule type="cellIs" dxfId="679" priority="697" operator="greaterThanOrEqual">
      <formula>$C$16</formula>
    </cfRule>
  </conditionalFormatting>
  <conditionalFormatting sqref="AH16">
    <cfRule type="cellIs" dxfId="678" priority="694" operator="lessThan">
      <formula>$C$16</formula>
    </cfRule>
    <cfRule type="cellIs" dxfId="677" priority="695" operator="greaterThanOrEqual">
      <formula>$C$16</formula>
    </cfRule>
  </conditionalFormatting>
  <conditionalFormatting sqref="AJ16">
    <cfRule type="cellIs" dxfId="676" priority="690" operator="lessThan">
      <formula>$C$16</formula>
    </cfRule>
    <cfRule type="cellIs" dxfId="675" priority="691" operator="greaterThanOrEqual">
      <formula>$C$16</formula>
    </cfRule>
  </conditionalFormatting>
  <conditionalFormatting sqref="AJ15">
    <cfRule type="cellIs" dxfId="674" priority="688" operator="lessThan">
      <formula>$C$15</formula>
    </cfRule>
    <cfRule type="cellIs" dxfId="673" priority="689" operator="greaterThanOrEqual">
      <formula>$C$15</formula>
    </cfRule>
  </conditionalFormatting>
  <conditionalFormatting sqref="F17">
    <cfRule type="cellIs" dxfId="672" priority="686" operator="lessThan">
      <formula>$C$17</formula>
    </cfRule>
    <cfRule type="cellIs" dxfId="671" priority="687" operator="greaterThanOrEqual">
      <formula>$C$17</formula>
    </cfRule>
  </conditionalFormatting>
  <conditionalFormatting sqref="H17">
    <cfRule type="cellIs" dxfId="670" priority="684" operator="lessThan">
      <formula>$C$17</formula>
    </cfRule>
    <cfRule type="cellIs" dxfId="669" priority="685" operator="greaterThanOrEqual">
      <formula>$C$17</formula>
    </cfRule>
  </conditionalFormatting>
  <conditionalFormatting sqref="J17">
    <cfRule type="cellIs" dxfId="668" priority="682" operator="lessThan">
      <formula>$C$17</formula>
    </cfRule>
    <cfRule type="cellIs" dxfId="667" priority="683" operator="greaterThanOrEqual">
      <formula>$C$17</formula>
    </cfRule>
  </conditionalFormatting>
  <conditionalFormatting sqref="L17">
    <cfRule type="cellIs" dxfId="666" priority="680" operator="lessThan">
      <formula>$C$17</formula>
    </cfRule>
    <cfRule type="cellIs" dxfId="665" priority="681" operator="greaterThanOrEqual">
      <formula>$C$17</formula>
    </cfRule>
  </conditionalFormatting>
  <conditionalFormatting sqref="N17">
    <cfRule type="cellIs" dxfId="664" priority="678" operator="lessThan">
      <formula>$C$17</formula>
    </cfRule>
    <cfRule type="cellIs" dxfId="663" priority="679" operator="greaterThanOrEqual">
      <formula>$C$17</formula>
    </cfRule>
  </conditionalFormatting>
  <conditionalFormatting sqref="P17">
    <cfRule type="cellIs" dxfId="662" priority="676" operator="lessThan">
      <formula>$C$17</formula>
    </cfRule>
    <cfRule type="cellIs" dxfId="661" priority="677" operator="greaterThanOrEqual">
      <formula>$C$17</formula>
    </cfRule>
  </conditionalFormatting>
  <conditionalFormatting sqref="R17">
    <cfRule type="cellIs" dxfId="660" priority="674" operator="lessThan">
      <formula>$C$17</formula>
    </cfRule>
    <cfRule type="cellIs" dxfId="659" priority="675" operator="greaterThanOrEqual">
      <formula>$C$17</formula>
    </cfRule>
  </conditionalFormatting>
  <conditionalFormatting sqref="T17">
    <cfRule type="cellIs" dxfId="658" priority="672" operator="lessThan">
      <formula>$C$17</formula>
    </cfRule>
    <cfRule type="cellIs" dxfId="657" priority="673" operator="greaterThanOrEqual">
      <formula>$C$17</formula>
    </cfRule>
  </conditionalFormatting>
  <conditionalFormatting sqref="V17">
    <cfRule type="cellIs" dxfId="656" priority="670" operator="lessThan">
      <formula>$C$17</formula>
    </cfRule>
    <cfRule type="cellIs" dxfId="655" priority="671" operator="greaterThanOrEqual">
      <formula>$C$17</formula>
    </cfRule>
  </conditionalFormatting>
  <conditionalFormatting sqref="X17">
    <cfRule type="cellIs" dxfId="654" priority="668" operator="lessThan">
      <formula>$C$17</formula>
    </cfRule>
    <cfRule type="cellIs" dxfId="653" priority="669" operator="greaterThanOrEqual">
      <formula>$C$17</formula>
    </cfRule>
  </conditionalFormatting>
  <conditionalFormatting sqref="Z17">
    <cfRule type="cellIs" dxfId="652" priority="666" operator="lessThan">
      <formula>$C$17</formula>
    </cfRule>
    <cfRule type="cellIs" dxfId="651" priority="667" operator="greaterThanOrEqual">
      <formula>$C$17</formula>
    </cfRule>
  </conditionalFormatting>
  <conditionalFormatting sqref="AB17">
    <cfRule type="cellIs" dxfId="650" priority="664" operator="lessThan">
      <formula>$C$17</formula>
    </cfRule>
    <cfRule type="cellIs" dxfId="649" priority="665" operator="greaterThanOrEqual">
      <formula>$C$17</formula>
    </cfRule>
  </conditionalFormatting>
  <conditionalFormatting sqref="AD17">
    <cfRule type="cellIs" dxfId="648" priority="662" operator="lessThan">
      <formula>$C$17</formula>
    </cfRule>
    <cfRule type="cellIs" dxfId="647" priority="663" operator="greaterThanOrEqual">
      <formula>$C$17</formula>
    </cfRule>
  </conditionalFormatting>
  <conditionalFormatting sqref="AF17">
    <cfRule type="cellIs" dxfId="646" priority="660" operator="lessThan">
      <formula>$C$17</formula>
    </cfRule>
    <cfRule type="cellIs" dxfId="645" priority="661" operator="greaterThanOrEqual">
      <formula>$C$17</formula>
    </cfRule>
  </conditionalFormatting>
  <conditionalFormatting sqref="AH17">
    <cfRule type="cellIs" dxfId="644" priority="658" operator="lessThan">
      <formula>$C$17</formula>
    </cfRule>
    <cfRule type="cellIs" dxfId="643" priority="659" operator="greaterThanOrEqual">
      <formula>$C$17</formula>
    </cfRule>
  </conditionalFormatting>
  <conditionalFormatting sqref="AJ17">
    <cfRule type="cellIs" dxfId="642" priority="656" operator="lessThan">
      <formula>$C$17</formula>
    </cfRule>
    <cfRule type="cellIs" dxfId="641" priority="657" operator="greaterThanOrEqual">
      <formula>$C$17</formula>
    </cfRule>
  </conditionalFormatting>
  <conditionalFormatting sqref="F18">
    <cfRule type="cellIs" dxfId="640" priority="654" operator="lessThan">
      <formula>$C$18</formula>
    </cfRule>
    <cfRule type="cellIs" dxfId="639" priority="655" operator="greaterThanOrEqual">
      <formula>$C$18</formula>
    </cfRule>
  </conditionalFormatting>
  <conditionalFormatting sqref="H18">
    <cfRule type="cellIs" dxfId="638" priority="652" operator="lessThan">
      <formula>$C$18</formula>
    </cfRule>
    <cfRule type="cellIs" dxfId="637" priority="653" operator="greaterThanOrEqual">
      <formula>$C$18</formula>
    </cfRule>
  </conditionalFormatting>
  <conditionalFormatting sqref="J18">
    <cfRule type="cellIs" dxfId="636" priority="650" operator="lessThan">
      <formula>$C$18</formula>
    </cfRule>
    <cfRule type="cellIs" dxfId="635" priority="651" operator="greaterThanOrEqual">
      <formula>$C$18</formula>
    </cfRule>
  </conditionalFormatting>
  <conditionalFormatting sqref="L18">
    <cfRule type="cellIs" dxfId="634" priority="648" operator="lessThan">
      <formula>$C$18</formula>
    </cfRule>
    <cfRule type="cellIs" dxfId="633" priority="649" operator="greaterThanOrEqual">
      <formula>$C$18</formula>
    </cfRule>
  </conditionalFormatting>
  <conditionalFormatting sqref="N18">
    <cfRule type="cellIs" dxfId="632" priority="646" operator="lessThan">
      <formula>$C$18</formula>
    </cfRule>
    <cfRule type="cellIs" dxfId="631" priority="647" operator="greaterThanOrEqual">
      <formula>$C$18</formula>
    </cfRule>
  </conditionalFormatting>
  <conditionalFormatting sqref="P18">
    <cfRule type="cellIs" dxfId="630" priority="644" operator="lessThan">
      <formula>$C$18</formula>
    </cfRule>
    <cfRule type="cellIs" dxfId="629" priority="645" operator="greaterThanOrEqual">
      <formula>$C$18</formula>
    </cfRule>
  </conditionalFormatting>
  <conditionalFormatting sqref="R18">
    <cfRule type="cellIs" dxfId="628" priority="642" operator="lessThan">
      <formula>$C$18</formula>
    </cfRule>
    <cfRule type="cellIs" dxfId="627" priority="643" operator="greaterThanOrEqual">
      <formula>$C$18</formula>
    </cfRule>
  </conditionalFormatting>
  <conditionalFormatting sqref="T18">
    <cfRule type="cellIs" dxfId="626" priority="640" operator="lessThan">
      <formula>$C$18</formula>
    </cfRule>
    <cfRule type="cellIs" dxfId="625" priority="641" operator="greaterThanOrEqual">
      <formula>$C$18</formula>
    </cfRule>
  </conditionalFormatting>
  <conditionalFormatting sqref="V18">
    <cfRule type="cellIs" dxfId="624" priority="638" operator="lessThan">
      <formula>$C$18</formula>
    </cfRule>
    <cfRule type="cellIs" dxfId="623" priority="639" operator="greaterThanOrEqual">
      <formula>$C$18</formula>
    </cfRule>
  </conditionalFormatting>
  <conditionalFormatting sqref="X18">
    <cfRule type="cellIs" dxfId="622" priority="636" operator="lessThan">
      <formula>$C$18</formula>
    </cfRule>
    <cfRule type="cellIs" dxfId="621" priority="637" operator="greaterThanOrEqual">
      <formula>$C$18</formula>
    </cfRule>
  </conditionalFormatting>
  <conditionalFormatting sqref="Z18">
    <cfRule type="cellIs" dxfId="620" priority="634" operator="lessThan">
      <formula>$C$18</formula>
    </cfRule>
    <cfRule type="cellIs" dxfId="619" priority="635" operator="greaterThanOrEqual">
      <formula>$C$18</formula>
    </cfRule>
  </conditionalFormatting>
  <conditionalFormatting sqref="AB18">
    <cfRule type="cellIs" dxfId="618" priority="632" operator="lessThan">
      <formula>$C$18</formula>
    </cfRule>
    <cfRule type="cellIs" dxfId="617" priority="633" operator="greaterThanOrEqual">
      <formula>$C$18</formula>
    </cfRule>
  </conditionalFormatting>
  <conditionalFormatting sqref="AD18">
    <cfRule type="cellIs" dxfId="616" priority="630" operator="lessThan">
      <formula>$C$18</formula>
    </cfRule>
    <cfRule type="cellIs" dxfId="615" priority="631" operator="greaterThanOrEqual">
      <formula>$C$18</formula>
    </cfRule>
  </conditionalFormatting>
  <conditionalFormatting sqref="AF18">
    <cfRule type="cellIs" dxfId="614" priority="628" operator="lessThan">
      <formula>$C$18</formula>
    </cfRule>
    <cfRule type="cellIs" dxfId="613" priority="629" operator="greaterThanOrEqual">
      <formula>$C$18</formula>
    </cfRule>
  </conditionalFormatting>
  <conditionalFormatting sqref="AH18">
    <cfRule type="cellIs" dxfId="612" priority="626" operator="lessThan">
      <formula>$C$18</formula>
    </cfRule>
    <cfRule type="cellIs" dxfId="611" priority="627" operator="greaterThanOrEqual">
      <formula>$C$18</formula>
    </cfRule>
  </conditionalFormatting>
  <conditionalFormatting sqref="AJ18">
    <cfRule type="cellIs" dxfId="610" priority="624" operator="lessThan">
      <formula>$C$18</formula>
    </cfRule>
    <cfRule type="cellIs" dxfId="609" priority="625" operator="greaterThanOrEqual">
      <formula>$C$18</formula>
    </cfRule>
  </conditionalFormatting>
  <conditionalFormatting sqref="F19">
    <cfRule type="cellIs" dxfId="608" priority="622" operator="lessThan">
      <formula>$C$19</formula>
    </cfRule>
    <cfRule type="cellIs" dxfId="607" priority="623" operator="greaterThanOrEqual">
      <formula>$C$19</formula>
    </cfRule>
  </conditionalFormatting>
  <conditionalFormatting sqref="H19">
    <cfRule type="cellIs" dxfId="606" priority="620" operator="lessThan">
      <formula>$C$19</formula>
    </cfRule>
    <cfRule type="cellIs" dxfId="605" priority="621" operator="greaterThanOrEqual">
      <formula>$C$19</formula>
    </cfRule>
  </conditionalFormatting>
  <conditionalFormatting sqref="J19">
    <cfRule type="cellIs" dxfId="604" priority="618" operator="lessThan">
      <formula>$C$19</formula>
    </cfRule>
    <cfRule type="cellIs" dxfId="603" priority="619" operator="greaterThanOrEqual">
      <formula>$C$19</formula>
    </cfRule>
  </conditionalFormatting>
  <conditionalFormatting sqref="L19">
    <cfRule type="cellIs" dxfId="602" priority="616" operator="lessThan">
      <formula>$C$19</formula>
    </cfRule>
    <cfRule type="cellIs" dxfId="601" priority="617" operator="greaterThanOrEqual">
      <formula>$C$19</formula>
    </cfRule>
  </conditionalFormatting>
  <conditionalFormatting sqref="N19">
    <cfRule type="cellIs" dxfId="600" priority="614" operator="lessThan">
      <formula>$C$19</formula>
    </cfRule>
    <cfRule type="cellIs" dxfId="599" priority="615" operator="greaterThanOrEqual">
      <formula>$C$19</formula>
    </cfRule>
  </conditionalFormatting>
  <conditionalFormatting sqref="P19">
    <cfRule type="cellIs" dxfId="598" priority="612" operator="lessThan">
      <formula>$C$19</formula>
    </cfRule>
    <cfRule type="cellIs" dxfId="597" priority="613" operator="greaterThanOrEqual">
      <formula>$C$19</formula>
    </cfRule>
  </conditionalFormatting>
  <conditionalFormatting sqref="R19">
    <cfRule type="cellIs" dxfId="596" priority="610" operator="lessThan">
      <formula>$C$19</formula>
    </cfRule>
    <cfRule type="cellIs" dxfId="595" priority="611" operator="greaterThanOrEqual">
      <formula>$C$19</formula>
    </cfRule>
  </conditionalFormatting>
  <conditionalFormatting sqref="T19">
    <cfRule type="cellIs" dxfId="594" priority="608" operator="lessThan">
      <formula>$C$19</formula>
    </cfRule>
    <cfRule type="cellIs" dxfId="593" priority="609" operator="greaterThanOrEqual">
      <formula>$C$19</formula>
    </cfRule>
  </conditionalFormatting>
  <conditionalFormatting sqref="V19">
    <cfRule type="cellIs" dxfId="592" priority="606" operator="lessThan">
      <formula>$C$19</formula>
    </cfRule>
    <cfRule type="cellIs" dxfId="591" priority="607" operator="greaterThanOrEqual">
      <formula>$C$19</formula>
    </cfRule>
  </conditionalFormatting>
  <conditionalFormatting sqref="X19">
    <cfRule type="cellIs" dxfId="590" priority="604" operator="lessThan">
      <formula>$C$19</formula>
    </cfRule>
    <cfRule type="cellIs" dxfId="589" priority="605" operator="greaterThanOrEqual">
      <formula>$C$19</formula>
    </cfRule>
  </conditionalFormatting>
  <conditionalFormatting sqref="Z19">
    <cfRule type="cellIs" dxfId="588" priority="602" operator="lessThan">
      <formula>$C$19</formula>
    </cfRule>
    <cfRule type="cellIs" dxfId="587" priority="603" operator="greaterThanOrEqual">
      <formula>$C$19</formula>
    </cfRule>
  </conditionalFormatting>
  <conditionalFormatting sqref="AB19">
    <cfRule type="cellIs" dxfId="586" priority="600" operator="lessThan">
      <formula>$C$19</formula>
    </cfRule>
    <cfRule type="cellIs" dxfId="585" priority="601" operator="greaterThanOrEqual">
      <formula>$C$19</formula>
    </cfRule>
  </conditionalFormatting>
  <conditionalFormatting sqref="AD19">
    <cfRule type="cellIs" dxfId="584" priority="598" operator="lessThan">
      <formula>$C$19</formula>
    </cfRule>
    <cfRule type="cellIs" dxfId="583" priority="599" operator="greaterThanOrEqual">
      <formula>$C$19</formula>
    </cfRule>
  </conditionalFormatting>
  <conditionalFormatting sqref="AF19">
    <cfRule type="cellIs" dxfId="582" priority="596" operator="lessThan">
      <formula>$C$19</formula>
    </cfRule>
    <cfRule type="cellIs" dxfId="581" priority="597" operator="greaterThanOrEqual">
      <formula>$C$19</formula>
    </cfRule>
  </conditionalFormatting>
  <conditionalFormatting sqref="AH19">
    <cfRule type="cellIs" dxfId="580" priority="594" operator="lessThan">
      <formula>$C$19</formula>
    </cfRule>
    <cfRule type="cellIs" dxfId="579" priority="595" operator="greaterThanOrEqual">
      <formula>$C$19</formula>
    </cfRule>
  </conditionalFormatting>
  <conditionalFormatting sqref="AJ19">
    <cfRule type="cellIs" dxfId="578" priority="592" operator="lessThan">
      <formula>$C$19</formula>
    </cfRule>
    <cfRule type="cellIs" dxfId="577" priority="593" operator="greaterThanOrEqual">
      <formula>$C$19</formula>
    </cfRule>
  </conditionalFormatting>
  <conditionalFormatting sqref="F20">
    <cfRule type="cellIs" dxfId="576" priority="590" operator="lessThan">
      <formula>$C$20</formula>
    </cfRule>
    <cfRule type="cellIs" dxfId="575" priority="591" operator="greaterThanOrEqual">
      <formula>$C$20</formula>
    </cfRule>
  </conditionalFormatting>
  <conditionalFormatting sqref="H20">
    <cfRule type="cellIs" dxfId="574" priority="588" operator="lessThan">
      <formula>$C$20</formula>
    </cfRule>
    <cfRule type="cellIs" dxfId="573" priority="589" operator="greaterThanOrEqual">
      <formula>$C$20</formula>
    </cfRule>
  </conditionalFormatting>
  <conditionalFormatting sqref="J20">
    <cfRule type="cellIs" dxfId="572" priority="586" operator="lessThan">
      <formula>$C$20</formula>
    </cfRule>
    <cfRule type="cellIs" dxfId="571" priority="587" operator="greaterThanOrEqual">
      <formula>$C$20</formula>
    </cfRule>
  </conditionalFormatting>
  <conditionalFormatting sqref="L20">
    <cfRule type="cellIs" dxfId="570" priority="584" operator="lessThan">
      <formula>$C$20</formula>
    </cfRule>
    <cfRule type="cellIs" dxfId="569" priority="585" operator="greaterThanOrEqual">
      <formula>$C$20</formula>
    </cfRule>
  </conditionalFormatting>
  <conditionalFormatting sqref="N20">
    <cfRule type="cellIs" dxfId="568" priority="582" operator="lessThan">
      <formula>$C$20</formula>
    </cfRule>
    <cfRule type="cellIs" dxfId="567" priority="583" operator="greaterThanOrEqual">
      <formula>$C$20</formula>
    </cfRule>
  </conditionalFormatting>
  <conditionalFormatting sqref="P20">
    <cfRule type="cellIs" dxfId="566" priority="580" operator="lessThan">
      <formula>$C$20</formula>
    </cfRule>
    <cfRule type="cellIs" dxfId="565" priority="581" operator="greaterThanOrEqual">
      <formula>$C$20</formula>
    </cfRule>
  </conditionalFormatting>
  <conditionalFormatting sqref="R20">
    <cfRule type="cellIs" dxfId="564" priority="578" operator="lessThan">
      <formula>$C$20</formula>
    </cfRule>
    <cfRule type="cellIs" dxfId="563" priority="579" operator="greaterThanOrEqual">
      <formula>$C$20</formula>
    </cfRule>
  </conditionalFormatting>
  <conditionalFormatting sqref="T20">
    <cfRule type="cellIs" dxfId="562" priority="576" operator="lessThan">
      <formula>$C$20</formula>
    </cfRule>
    <cfRule type="cellIs" dxfId="561" priority="577" operator="greaterThanOrEqual">
      <formula>$C$20</formula>
    </cfRule>
  </conditionalFormatting>
  <conditionalFormatting sqref="V20">
    <cfRule type="cellIs" dxfId="560" priority="574" operator="lessThan">
      <formula>$C$20</formula>
    </cfRule>
    <cfRule type="cellIs" dxfId="559" priority="575" operator="greaterThanOrEqual">
      <formula>$C$20</formula>
    </cfRule>
  </conditionalFormatting>
  <conditionalFormatting sqref="X20">
    <cfRule type="cellIs" dxfId="558" priority="572" operator="lessThan">
      <formula>$C$20</formula>
    </cfRule>
    <cfRule type="cellIs" dxfId="557" priority="573" operator="greaterThanOrEqual">
      <formula>$C$20</formula>
    </cfRule>
  </conditionalFormatting>
  <conditionalFormatting sqref="Z20">
    <cfRule type="cellIs" dxfId="556" priority="570" operator="lessThan">
      <formula>$C$20</formula>
    </cfRule>
    <cfRule type="cellIs" dxfId="555" priority="571" operator="greaterThanOrEqual">
      <formula>$C$20</formula>
    </cfRule>
  </conditionalFormatting>
  <conditionalFormatting sqref="AB20">
    <cfRule type="cellIs" dxfId="554" priority="568" operator="lessThan">
      <formula>$C$20</formula>
    </cfRule>
    <cfRule type="cellIs" dxfId="553" priority="569" operator="greaterThanOrEqual">
      <formula>$C$20</formula>
    </cfRule>
  </conditionalFormatting>
  <conditionalFormatting sqref="AD20">
    <cfRule type="cellIs" dxfId="552" priority="566" operator="lessThan">
      <formula>$C$20</formula>
    </cfRule>
    <cfRule type="cellIs" dxfId="551" priority="567" operator="greaterThanOrEqual">
      <formula>$C$20</formula>
    </cfRule>
  </conditionalFormatting>
  <conditionalFormatting sqref="AF20">
    <cfRule type="cellIs" dxfId="550" priority="564" operator="lessThan">
      <formula>$C$20</formula>
    </cfRule>
    <cfRule type="cellIs" dxfId="549" priority="565" operator="greaterThanOrEqual">
      <formula>$C$20</formula>
    </cfRule>
  </conditionalFormatting>
  <conditionalFormatting sqref="AH20">
    <cfRule type="cellIs" dxfId="548" priority="562" operator="lessThan">
      <formula>$C$20</formula>
    </cfRule>
    <cfRule type="cellIs" dxfId="547" priority="563" operator="greaterThanOrEqual">
      <formula>$C$20</formula>
    </cfRule>
  </conditionalFormatting>
  <conditionalFormatting sqref="AJ20">
    <cfRule type="cellIs" dxfId="546" priority="560" operator="lessThan">
      <formula>$C$20</formula>
    </cfRule>
    <cfRule type="cellIs" dxfId="545" priority="561" operator="greaterThanOrEqual">
      <formula>$C$20</formula>
    </cfRule>
  </conditionalFormatting>
  <conditionalFormatting sqref="F21">
    <cfRule type="cellIs" dxfId="544" priority="558" operator="lessThan">
      <formula>$C$21</formula>
    </cfRule>
    <cfRule type="cellIs" dxfId="543" priority="559" operator="greaterThanOrEqual">
      <formula>$C$21</formula>
    </cfRule>
  </conditionalFormatting>
  <conditionalFormatting sqref="H21">
    <cfRule type="cellIs" dxfId="542" priority="556" operator="lessThan">
      <formula>$C$21</formula>
    </cfRule>
    <cfRule type="cellIs" dxfId="541" priority="557" operator="greaterThanOrEqual">
      <formula>$C$21</formula>
    </cfRule>
  </conditionalFormatting>
  <conditionalFormatting sqref="J21">
    <cfRule type="cellIs" dxfId="540" priority="554" operator="lessThan">
      <formula>$C$21</formula>
    </cfRule>
    <cfRule type="cellIs" dxfId="539" priority="555" operator="greaterThanOrEqual">
      <formula>$C$21</formula>
    </cfRule>
  </conditionalFormatting>
  <conditionalFormatting sqref="L21">
    <cfRule type="cellIs" dxfId="538" priority="552" operator="lessThan">
      <formula>$C$21</formula>
    </cfRule>
    <cfRule type="cellIs" dxfId="537" priority="553" operator="greaterThanOrEqual">
      <formula>$C$21</formula>
    </cfRule>
  </conditionalFormatting>
  <conditionalFormatting sqref="N21">
    <cfRule type="cellIs" dxfId="536" priority="550" operator="lessThan">
      <formula>$C$21</formula>
    </cfRule>
    <cfRule type="cellIs" dxfId="535" priority="551" operator="greaterThanOrEqual">
      <formula>$C$21</formula>
    </cfRule>
  </conditionalFormatting>
  <conditionalFormatting sqref="P21">
    <cfRule type="cellIs" dxfId="534" priority="548" operator="lessThan">
      <formula>$C$21</formula>
    </cfRule>
    <cfRule type="cellIs" dxfId="533" priority="549" operator="greaterThanOrEqual">
      <formula>$C$21</formula>
    </cfRule>
  </conditionalFormatting>
  <conditionalFormatting sqref="R21">
    <cfRule type="cellIs" dxfId="532" priority="546" operator="lessThan">
      <formula>$C$21</formula>
    </cfRule>
    <cfRule type="cellIs" dxfId="531" priority="547" operator="greaterThanOrEqual">
      <formula>$C$21</formula>
    </cfRule>
  </conditionalFormatting>
  <conditionalFormatting sqref="T21">
    <cfRule type="cellIs" dxfId="530" priority="544" operator="lessThan">
      <formula>$C$21</formula>
    </cfRule>
    <cfRule type="cellIs" dxfId="529" priority="545" operator="greaterThanOrEqual">
      <formula>$C$21</formula>
    </cfRule>
  </conditionalFormatting>
  <conditionalFormatting sqref="V21">
    <cfRule type="cellIs" dxfId="528" priority="542" operator="lessThan">
      <formula>$C$21</formula>
    </cfRule>
    <cfRule type="cellIs" dxfId="527" priority="543" operator="greaterThanOrEqual">
      <formula>$C$21</formula>
    </cfRule>
  </conditionalFormatting>
  <conditionalFormatting sqref="X21">
    <cfRule type="cellIs" dxfId="526" priority="540" operator="lessThan">
      <formula>$C$21</formula>
    </cfRule>
    <cfRule type="cellIs" dxfId="525" priority="541" operator="greaterThanOrEqual">
      <formula>$C$21</formula>
    </cfRule>
  </conditionalFormatting>
  <conditionalFormatting sqref="Z21">
    <cfRule type="cellIs" dxfId="524" priority="538" operator="lessThan">
      <formula>$C$21</formula>
    </cfRule>
    <cfRule type="cellIs" dxfId="523" priority="539" operator="greaterThanOrEqual">
      <formula>$C$21</formula>
    </cfRule>
  </conditionalFormatting>
  <conditionalFormatting sqref="AB21">
    <cfRule type="cellIs" dxfId="522" priority="536" operator="lessThan">
      <formula>$C$21</formula>
    </cfRule>
    <cfRule type="cellIs" dxfId="521" priority="537" operator="greaterThanOrEqual">
      <formula>$C$21</formula>
    </cfRule>
  </conditionalFormatting>
  <conditionalFormatting sqref="AD21">
    <cfRule type="cellIs" dxfId="520" priority="534" operator="lessThan">
      <formula>$C$21</formula>
    </cfRule>
    <cfRule type="cellIs" dxfId="519" priority="535" operator="greaterThanOrEqual">
      <formula>$C$21</formula>
    </cfRule>
  </conditionalFormatting>
  <conditionalFormatting sqref="AF21">
    <cfRule type="cellIs" dxfId="518" priority="532" operator="lessThan">
      <formula>$C$21</formula>
    </cfRule>
    <cfRule type="cellIs" dxfId="517" priority="533" operator="greaterThanOrEqual">
      <formula>$C$21</formula>
    </cfRule>
  </conditionalFormatting>
  <conditionalFormatting sqref="AH21">
    <cfRule type="cellIs" dxfId="516" priority="530" operator="lessThan">
      <formula>$C$21</formula>
    </cfRule>
    <cfRule type="cellIs" dxfId="515" priority="531" operator="greaterThanOrEqual">
      <formula>$C$21</formula>
    </cfRule>
  </conditionalFormatting>
  <conditionalFormatting sqref="AJ21">
    <cfRule type="cellIs" dxfId="514" priority="528" operator="lessThan">
      <formula>$C$21</formula>
    </cfRule>
    <cfRule type="cellIs" dxfId="513" priority="529" operator="greaterThanOrEqual">
      <formula>$C$21</formula>
    </cfRule>
  </conditionalFormatting>
  <conditionalFormatting sqref="F22">
    <cfRule type="cellIs" dxfId="512" priority="526" operator="lessThan">
      <formula>$C$22</formula>
    </cfRule>
    <cfRule type="cellIs" dxfId="511" priority="527" operator="greaterThanOrEqual">
      <formula>$C$22</formula>
    </cfRule>
  </conditionalFormatting>
  <conditionalFormatting sqref="H22">
    <cfRule type="cellIs" dxfId="510" priority="524" operator="lessThan">
      <formula>$C$22</formula>
    </cfRule>
    <cfRule type="cellIs" dxfId="509" priority="525" operator="greaterThanOrEqual">
      <formula>$C$22</formula>
    </cfRule>
  </conditionalFormatting>
  <conditionalFormatting sqref="J22">
    <cfRule type="cellIs" dxfId="508" priority="522" operator="lessThan">
      <formula>$C$22</formula>
    </cfRule>
    <cfRule type="cellIs" dxfId="507" priority="523" operator="greaterThanOrEqual">
      <formula>$C$22</formula>
    </cfRule>
  </conditionalFormatting>
  <conditionalFormatting sqref="L22">
    <cfRule type="cellIs" dxfId="506" priority="520" operator="lessThan">
      <formula>$C$22</formula>
    </cfRule>
    <cfRule type="cellIs" dxfId="505" priority="521" operator="greaterThanOrEqual">
      <formula>$C$22</formula>
    </cfRule>
  </conditionalFormatting>
  <conditionalFormatting sqref="N22">
    <cfRule type="cellIs" dxfId="504" priority="516" operator="lessThan">
      <formula>$C$22</formula>
    </cfRule>
    <cfRule type="cellIs" dxfId="503" priority="517" operator="greaterThanOrEqual">
      <formula>$C$22</formula>
    </cfRule>
  </conditionalFormatting>
  <conditionalFormatting sqref="P22">
    <cfRule type="cellIs" dxfId="502" priority="514" operator="lessThan">
      <formula>$C$22</formula>
    </cfRule>
    <cfRule type="cellIs" dxfId="501" priority="515" operator="greaterThanOrEqual">
      <formula>$C$22</formula>
    </cfRule>
  </conditionalFormatting>
  <conditionalFormatting sqref="R22">
    <cfRule type="cellIs" dxfId="500" priority="512" operator="lessThan">
      <formula>$C$22</formula>
    </cfRule>
    <cfRule type="cellIs" dxfId="499" priority="513" operator="greaterThanOrEqual">
      <formula>$C$22</formula>
    </cfRule>
  </conditionalFormatting>
  <conditionalFormatting sqref="T22">
    <cfRule type="cellIs" dxfId="498" priority="510" operator="lessThan">
      <formula>$C$22</formula>
    </cfRule>
    <cfRule type="cellIs" dxfId="497" priority="511" operator="greaterThanOrEqual">
      <formula>$C$22</formula>
    </cfRule>
  </conditionalFormatting>
  <conditionalFormatting sqref="V22">
    <cfRule type="cellIs" dxfId="496" priority="508" operator="lessThan">
      <formula>$C$22</formula>
    </cfRule>
    <cfRule type="cellIs" dxfId="495" priority="509" operator="greaterThanOrEqual">
      <formula>$C$22</formula>
    </cfRule>
  </conditionalFormatting>
  <conditionalFormatting sqref="X22">
    <cfRule type="cellIs" dxfId="494" priority="506" operator="lessThan">
      <formula>$C$22</formula>
    </cfRule>
    <cfRule type="cellIs" dxfId="493" priority="507" operator="greaterThanOrEqual">
      <formula>$C$22</formula>
    </cfRule>
  </conditionalFormatting>
  <conditionalFormatting sqref="Z22">
    <cfRule type="cellIs" dxfId="492" priority="504" operator="lessThan">
      <formula>$C$22</formula>
    </cfRule>
    <cfRule type="cellIs" dxfId="491" priority="505" operator="greaterThanOrEqual">
      <formula>$C$22</formula>
    </cfRule>
  </conditionalFormatting>
  <conditionalFormatting sqref="AB22">
    <cfRule type="cellIs" dxfId="490" priority="502" operator="lessThan">
      <formula>$C$22</formula>
    </cfRule>
    <cfRule type="cellIs" dxfId="489" priority="503" operator="greaterThanOrEqual">
      <formula>$C$22</formula>
    </cfRule>
  </conditionalFormatting>
  <conditionalFormatting sqref="AD22">
    <cfRule type="cellIs" dxfId="488" priority="500" operator="lessThan">
      <formula>$C$22</formula>
    </cfRule>
    <cfRule type="cellIs" dxfId="487" priority="501" operator="greaterThanOrEqual">
      <formula>$C$22</formula>
    </cfRule>
  </conditionalFormatting>
  <conditionalFormatting sqref="AF22">
    <cfRule type="cellIs" dxfId="486" priority="498" operator="lessThan">
      <formula>$C$22</formula>
    </cfRule>
    <cfRule type="cellIs" dxfId="485" priority="499" operator="greaterThanOrEqual">
      <formula>$C$22</formula>
    </cfRule>
  </conditionalFormatting>
  <conditionalFormatting sqref="AH22">
    <cfRule type="cellIs" dxfId="484" priority="496" operator="lessThan">
      <formula>$C$22</formula>
    </cfRule>
    <cfRule type="cellIs" dxfId="483" priority="497" operator="greaterThanOrEqual">
      <formula>$C$22</formula>
    </cfRule>
  </conditionalFormatting>
  <conditionalFormatting sqref="AJ22">
    <cfRule type="cellIs" dxfId="482" priority="494" operator="lessThan">
      <formula>$C$22</formula>
    </cfRule>
    <cfRule type="cellIs" dxfId="481" priority="495" operator="greaterThanOrEqual">
      <formula>$C$22</formula>
    </cfRule>
  </conditionalFormatting>
  <conditionalFormatting sqref="F23">
    <cfRule type="cellIs" dxfId="480" priority="492" operator="lessThan">
      <formula>$C$23</formula>
    </cfRule>
    <cfRule type="cellIs" dxfId="479" priority="493" operator="greaterThanOrEqual">
      <formula>$C$23</formula>
    </cfRule>
  </conditionalFormatting>
  <conditionalFormatting sqref="H23">
    <cfRule type="cellIs" dxfId="478" priority="490" operator="lessThan">
      <formula>$C$23</formula>
    </cfRule>
    <cfRule type="cellIs" dxfId="477" priority="491" operator="greaterThanOrEqual">
      <formula>$C$23</formula>
    </cfRule>
  </conditionalFormatting>
  <conditionalFormatting sqref="J23">
    <cfRule type="cellIs" dxfId="476" priority="488" operator="lessThan">
      <formula>$C$23</formula>
    </cfRule>
    <cfRule type="cellIs" dxfId="475" priority="489" operator="greaterThanOrEqual">
      <formula>$C$23</formula>
    </cfRule>
  </conditionalFormatting>
  <conditionalFormatting sqref="L23">
    <cfRule type="cellIs" dxfId="474" priority="486" operator="lessThan">
      <formula>$C$23</formula>
    </cfRule>
    <cfRule type="cellIs" dxfId="473" priority="487" operator="greaterThanOrEqual">
      <formula>$C$23</formula>
    </cfRule>
  </conditionalFormatting>
  <conditionalFormatting sqref="N23">
    <cfRule type="cellIs" dxfId="472" priority="484" operator="lessThan">
      <formula>$C$23</formula>
    </cfRule>
    <cfRule type="cellIs" dxfId="471" priority="485" operator="greaterThanOrEqual">
      <formula>$C$23</formula>
    </cfRule>
  </conditionalFormatting>
  <conditionalFormatting sqref="P23">
    <cfRule type="cellIs" dxfId="470" priority="482" operator="lessThan">
      <formula>$C$23</formula>
    </cfRule>
    <cfRule type="cellIs" dxfId="469" priority="483" operator="greaterThanOrEqual">
      <formula>$C$23</formula>
    </cfRule>
  </conditionalFormatting>
  <conditionalFormatting sqref="R23">
    <cfRule type="cellIs" dxfId="468" priority="480" operator="lessThan">
      <formula>$C$23</formula>
    </cfRule>
    <cfRule type="cellIs" dxfId="467" priority="481" operator="greaterThanOrEqual">
      <formula>$C$23</formula>
    </cfRule>
  </conditionalFormatting>
  <conditionalFormatting sqref="T23">
    <cfRule type="cellIs" dxfId="466" priority="478" operator="lessThan">
      <formula>$C$23</formula>
    </cfRule>
    <cfRule type="cellIs" dxfId="465" priority="479" operator="greaterThanOrEqual">
      <formula>$C$23</formula>
    </cfRule>
  </conditionalFormatting>
  <conditionalFormatting sqref="V23">
    <cfRule type="cellIs" dxfId="464" priority="476" operator="lessThan">
      <formula>$C$23</formula>
    </cfRule>
    <cfRule type="cellIs" dxfId="463" priority="477" operator="greaterThanOrEqual">
      <formula>$C$23</formula>
    </cfRule>
  </conditionalFormatting>
  <conditionalFormatting sqref="X23">
    <cfRule type="cellIs" dxfId="462" priority="474" operator="lessThan">
      <formula>$C$23</formula>
    </cfRule>
    <cfRule type="cellIs" dxfId="461" priority="475" operator="greaterThanOrEqual">
      <formula>$C$23</formula>
    </cfRule>
  </conditionalFormatting>
  <conditionalFormatting sqref="Z23">
    <cfRule type="cellIs" dxfId="460" priority="472" operator="lessThan">
      <formula>$C$23</formula>
    </cfRule>
    <cfRule type="cellIs" dxfId="459" priority="473" operator="greaterThanOrEqual">
      <formula>$C$23</formula>
    </cfRule>
  </conditionalFormatting>
  <conditionalFormatting sqref="AB23">
    <cfRule type="cellIs" dxfId="458" priority="470" operator="lessThan">
      <formula>$C$23</formula>
    </cfRule>
    <cfRule type="cellIs" dxfId="457" priority="471" operator="greaterThanOrEqual">
      <formula>$C$23</formula>
    </cfRule>
  </conditionalFormatting>
  <conditionalFormatting sqref="AD23">
    <cfRule type="cellIs" dxfId="456" priority="468" operator="lessThan">
      <formula>$C$23</formula>
    </cfRule>
    <cfRule type="cellIs" dxfId="455" priority="469" operator="greaterThanOrEqual">
      <formula>$C$23</formula>
    </cfRule>
  </conditionalFormatting>
  <conditionalFormatting sqref="AF23">
    <cfRule type="cellIs" dxfId="454" priority="466" operator="lessThan">
      <formula>$C$23</formula>
    </cfRule>
    <cfRule type="cellIs" dxfId="453" priority="467" operator="greaterThanOrEqual">
      <formula>$C$23</formula>
    </cfRule>
  </conditionalFormatting>
  <conditionalFormatting sqref="AH23">
    <cfRule type="cellIs" dxfId="452" priority="462" operator="lessThan">
      <formula>$C$23</formula>
    </cfRule>
    <cfRule type="cellIs" dxfId="451" priority="463" operator="greaterThanOrEqual">
      <formula>$C$23</formula>
    </cfRule>
  </conditionalFormatting>
  <conditionalFormatting sqref="AJ23">
    <cfRule type="cellIs" dxfId="450" priority="460" operator="lessThan">
      <formula>$C$23</formula>
    </cfRule>
    <cfRule type="cellIs" dxfId="449" priority="461" operator="greaterThanOrEqual">
      <formula>$C$23</formula>
    </cfRule>
  </conditionalFormatting>
  <conditionalFormatting sqref="F24">
    <cfRule type="cellIs" dxfId="448" priority="458" operator="lessThan">
      <formula>$C$24</formula>
    </cfRule>
    <cfRule type="cellIs" dxfId="447" priority="459" operator="greaterThanOrEqual">
      <formula>$C$24</formula>
    </cfRule>
  </conditionalFormatting>
  <conditionalFormatting sqref="H24">
    <cfRule type="cellIs" dxfId="446" priority="456" operator="lessThan">
      <formula>$C$24</formula>
    </cfRule>
    <cfRule type="cellIs" dxfId="445" priority="457" operator="greaterThanOrEqual">
      <formula>$C$24</formula>
    </cfRule>
  </conditionalFormatting>
  <conditionalFormatting sqref="J24">
    <cfRule type="cellIs" dxfId="444" priority="454" operator="lessThan">
      <formula>$C$24</formula>
    </cfRule>
    <cfRule type="cellIs" dxfId="443" priority="455" operator="greaterThanOrEqual">
      <formula>$C$24</formula>
    </cfRule>
  </conditionalFormatting>
  <conditionalFormatting sqref="L24">
    <cfRule type="cellIs" dxfId="442" priority="452" operator="lessThan">
      <formula>$C$24</formula>
    </cfRule>
    <cfRule type="cellIs" dxfId="441" priority="453" operator="greaterThanOrEqual">
      <formula>$C$24</formula>
    </cfRule>
  </conditionalFormatting>
  <conditionalFormatting sqref="N24">
    <cfRule type="cellIs" dxfId="440" priority="450" operator="lessThan">
      <formula>$C$24</formula>
    </cfRule>
    <cfRule type="cellIs" dxfId="439" priority="451" operator="greaterThanOrEqual">
      <formula>$C$24</formula>
    </cfRule>
  </conditionalFormatting>
  <conditionalFormatting sqref="P24">
    <cfRule type="cellIs" dxfId="438" priority="448" operator="lessThan">
      <formula>$C$24</formula>
    </cfRule>
    <cfRule type="cellIs" dxfId="437" priority="449" operator="greaterThanOrEqual">
      <formula>$C$24</formula>
    </cfRule>
  </conditionalFormatting>
  <conditionalFormatting sqref="R24">
    <cfRule type="cellIs" dxfId="436" priority="446" operator="lessThan">
      <formula>$C$24</formula>
    </cfRule>
    <cfRule type="cellIs" dxfId="435" priority="447" operator="greaterThanOrEqual">
      <formula>$C$24</formula>
    </cfRule>
  </conditionalFormatting>
  <conditionalFormatting sqref="T24">
    <cfRule type="cellIs" dxfId="434" priority="444" operator="lessThan">
      <formula>$C$24</formula>
    </cfRule>
    <cfRule type="cellIs" dxfId="433" priority="445" operator="greaterThanOrEqual">
      <formula>$C$24</formula>
    </cfRule>
  </conditionalFormatting>
  <conditionalFormatting sqref="V24">
    <cfRule type="cellIs" dxfId="432" priority="442" operator="lessThan">
      <formula>$C$24</formula>
    </cfRule>
    <cfRule type="cellIs" dxfId="431" priority="443" operator="greaterThanOrEqual">
      <formula>$C$24</formula>
    </cfRule>
  </conditionalFormatting>
  <conditionalFormatting sqref="X24">
    <cfRule type="cellIs" dxfId="430" priority="440" operator="lessThan">
      <formula>$C$24</formula>
    </cfRule>
    <cfRule type="cellIs" dxfId="429" priority="441" operator="greaterThanOrEqual">
      <formula>$C$24</formula>
    </cfRule>
  </conditionalFormatting>
  <conditionalFormatting sqref="Z24">
    <cfRule type="cellIs" dxfId="428" priority="438" operator="lessThan">
      <formula>$C$24</formula>
    </cfRule>
    <cfRule type="cellIs" dxfId="427" priority="439" operator="greaterThanOrEqual">
      <formula>$C$24</formula>
    </cfRule>
  </conditionalFormatting>
  <conditionalFormatting sqref="AB24">
    <cfRule type="cellIs" dxfId="426" priority="436" operator="lessThan">
      <formula>$C$24</formula>
    </cfRule>
    <cfRule type="cellIs" dxfId="425" priority="437" operator="greaterThanOrEqual">
      <formula>$C$24</formula>
    </cfRule>
  </conditionalFormatting>
  <conditionalFormatting sqref="AD24">
    <cfRule type="cellIs" dxfId="424" priority="434" operator="lessThan">
      <formula>$C$24</formula>
    </cfRule>
    <cfRule type="cellIs" dxfId="423" priority="435" operator="greaterThanOrEqual">
      <formula>$C$24</formula>
    </cfRule>
  </conditionalFormatting>
  <conditionalFormatting sqref="AF24">
    <cfRule type="cellIs" dxfId="422" priority="432" operator="lessThan">
      <formula>$C$24</formula>
    </cfRule>
    <cfRule type="cellIs" dxfId="421" priority="433" operator="greaterThanOrEqual">
      <formula>$C$24</formula>
    </cfRule>
  </conditionalFormatting>
  <conditionalFormatting sqref="AH24">
    <cfRule type="cellIs" dxfId="420" priority="430" operator="lessThan">
      <formula>$C$24</formula>
    </cfRule>
    <cfRule type="cellIs" dxfId="419" priority="431" operator="greaterThanOrEqual">
      <formula>$C$24</formula>
    </cfRule>
  </conditionalFormatting>
  <conditionalFormatting sqref="AJ24">
    <cfRule type="cellIs" dxfId="418" priority="428" operator="lessThan">
      <formula>$C$24</formula>
    </cfRule>
    <cfRule type="cellIs" dxfId="417" priority="429" operator="greaterThanOrEqual">
      <formula>$C$24</formula>
    </cfRule>
  </conditionalFormatting>
  <conditionalFormatting sqref="F25">
    <cfRule type="cellIs" dxfId="416" priority="426" operator="lessThan">
      <formula>$C$25</formula>
    </cfRule>
    <cfRule type="cellIs" dxfId="415" priority="427" operator="greaterThanOrEqual">
      <formula>$C$25</formula>
    </cfRule>
  </conditionalFormatting>
  <conditionalFormatting sqref="H25">
    <cfRule type="cellIs" dxfId="414" priority="424" operator="lessThan">
      <formula>$C$25</formula>
    </cfRule>
    <cfRule type="cellIs" dxfId="413" priority="425" operator="greaterThanOrEqual">
      <formula>$C$25</formula>
    </cfRule>
  </conditionalFormatting>
  <conditionalFormatting sqref="J25">
    <cfRule type="cellIs" dxfId="412" priority="422" operator="lessThan">
      <formula>$C$25</formula>
    </cfRule>
    <cfRule type="cellIs" dxfId="411" priority="423" operator="greaterThanOrEqual">
      <formula>$C$25</formula>
    </cfRule>
  </conditionalFormatting>
  <conditionalFormatting sqref="L25">
    <cfRule type="cellIs" dxfId="410" priority="420" operator="lessThan">
      <formula>$C$25</formula>
    </cfRule>
    <cfRule type="cellIs" dxfId="409" priority="421" operator="greaterThanOrEqual">
      <formula>$C$25</formula>
    </cfRule>
  </conditionalFormatting>
  <conditionalFormatting sqref="N25">
    <cfRule type="cellIs" dxfId="408" priority="418" operator="lessThan">
      <formula>$C$25</formula>
    </cfRule>
    <cfRule type="cellIs" dxfId="407" priority="419" operator="greaterThanOrEqual">
      <formula>$C$25</formula>
    </cfRule>
  </conditionalFormatting>
  <conditionalFormatting sqref="P25">
    <cfRule type="cellIs" dxfId="406" priority="416" operator="lessThan">
      <formula>$C$25</formula>
    </cfRule>
    <cfRule type="cellIs" dxfId="405" priority="417" operator="greaterThanOrEqual">
      <formula>$C$25</formula>
    </cfRule>
  </conditionalFormatting>
  <conditionalFormatting sqref="R25">
    <cfRule type="cellIs" dxfId="404" priority="414" operator="lessThan">
      <formula>$C$25</formula>
    </cfRule>
    <cfRule type="cellIs" dxfId="403" priority="415" operator="greaterThanOrEqual">
      <formula>$C$25</formula>
    </cfRule>
  </conditionalFormatting>
  <conditionalFormatting sqref="T25">
    <cfRule type="cellIs" dxfId="402" priority="412" operator="lessThan">
      <formula>$C$25</formula>
    </cfRule>
    <cfRule type="cellIs" dxfId="401" priority="413" operator="greaterThanOrEqual">
      <formula>$C$25</formula>
    </cfRule>
  </conditionalFormatting>
  <conditionalFormatting sqref="V25">
    <cfRule type="cellIs" dxfId="400" priority="410" operator="lessThan">
      <formula>$C$25</formula>
    </cfRule>
    <cfRule type="cellIs" dxfId="399" priority="411" operator="greaterThanOrEqual">
      <formula>$C$25</formula>
    </cfRule>
  </conditionalFormatting>
  <conditionalFormatting sqref="X25">
    <cfRule type="cellIs" dxfId="398" priority="408" operator="lessThan">
      <formula>$C$25</formula>
    </cfRule>
    <cfRule type="cellIs" dxfId="397" priority="409" operator="greaterThanOrEqual">
      <formula>$C$25</formula>
    </cfRule>
  </conditionalFormatting>
  <conditionalFormatting sqref="Z25">
    <cfRule type="cellIs" dxfId="396" priority="406" operator="lessThan">
      <formula>$C$25</formula>
    </cfRule>
    <cfRule type="cellIs" dxfId="395" priority="407" operator="greaterThanOrEqual">
      <formula>$C$25</formula>
    </cfRule>
  </conditionalFormatting>
  <conditionalFormatting sqref="AB25">
    <cfRule type="cellIs" dxfId="394" priority="404" operator="lessThan">
      <formula>$C$25</formula>
    </cfRule>
    <cfRule type="cellIs" dxfId="393" priority="405" operator="greaterThanOrEqual">
      <formula>$C$25</formula>
    </cfRule>
  </conditionalFormatting>
  <conditionalFormatting sqref="AD25">
    <cfRule type="cellIs" dxfId="392" priority="402" operator="lessThan">
      <formula>$C$25</formula>
    </cfRule>
    <cfRule type="cellIs" dxfId="391" priority="403" operator="greaterThanOrEqual">
      <formula>$C$25</formula>
    </cfRule>
  </conditionalFormatting>
  <conditionalFormatting sqref="AF25">
    <cfRule type="cellIs" dxfId="390" priority="400" operator="lessThan">
      <formula>$C$25</formula>
    </cfRule>
    <cfRule type="cellIs" dxfId="389" priority="401" operator="greaterThanOrEqual">
      <formula>$C$25</formula>
    </cfRule>
  </conditionalFormatting>
  <conditionalFormatting sqref="AH25">
    <cfRule type="cellIs" dxfId="388" priority="398" operator="lessThan">
      <formula>$C$25</formula>
    </cfRule>
    <cfRule type="cellIs" dxfId="387" priority="399" operator="greaterThanOrEqual">
      <formula>$C$25</formula>
    </cfRule>
  </conditionalFormatting>
  <conditionalFormatting sqref="AJ25">
    <cfRule type="cellIs" dxfId="386" priority="396" operator="lessThan">
      <formula>$C$25</formula>
    </cfRule>
    <cfRule type="cellIs" dxfId="385" priority="397" operator="greaterThanOrEqual">
      <formula>$C$25</formula>
    </cfRule>
  </conditionalFormatting>
  <conditionalFormatting sqref="F26">
    <cfRule type="cellIs" dxfId="384" priority="392" operator="lessThan">
      <formula>$C$26</formula>
    </cfRule>
    <cfRule type="cellIs" dxfId="383" priority="393" operator="greaterThanOrEqual">
      <formula>$C$26</formula>
    </cfRule>
  </conditionalFormatting>
  <conditionalFormatting sqref="H26">
    <cfRule type="cellIs" dxfId="382" priority="390" operator="lessThan">
      <formula>$C$26</formula>
    </cfRule>
    <cfRule type="cellIs" dxfId="381" priority="391" operator="greaterThanOrEqual">
      <formula>$C$26</formula>
    </cfRule>
  </conditionalFormatting>
  <conditionalFormatting sqref="J26">
    <cfRule type="cellIs" dxfId="380" priority="388" operator="lessThan">
      <formula>$C$26</formula>
    </cfRule>
    <cfRule type="cellIs" dxfId="379" priority="389" operator="greaterThanOrEqual">
      <formula>$C$26</formula>
    </cfRule>
  </conditionalFormatting>
  <conditionalFormatting sqref="L26">
    <cfRule type="cellIs" dxfId="378" priority="386" operator="lessThan">
      <formula>$C$26</formula>
    </cfRule>
    <cfRule type="cellIs" dxfId="377" priority="387" operator="greaterThanOrEqual">
      <formula>$C$26</formula>
    </cfRule>
  </conditionalFormatting>
  <conditionalFormatting sqref="N26">
    <cfRule type="cellIs" dxfId="376" priority="384" operator="lessThan">
      <formula>$C$26</formula>
    </cfRule>
    <cfRule type="cellIs" dxfId="375" priority="385" operator="greaterThanOrEqual">
      <formula>$C$26</formula>
    </cfRule>
  </conditionalFormatting>
  <conditionalFormatting sqref="P26">
    <cfRule type="cellIs" dxfId="374" priority="382" operator="lessThan">
      <formula>$C$26</formula>
    </cfRule>
    <cfRule type="cellIs" dxfId="373" priority="383" operator="greaterThanOrEqual">
      <formula>$C$26</formula>
    </cfRule>
  </conditionalFormatting>
  <conditionalFormatting sqref="R26">
    <cfRule type="cellIs" dxfId="372" priority="380" operator="lessThan">
      <formula>$C$26</formula>
    </cfRule>
    <cfRule type="cellIs" dxfId="371" priority="381" operator="greaterThanOrEqual">
      <formula>$C$26</formula>
    </cfRule>
  </conditionalFormatting>
  <conditionalFormatting sqref="T26">
    <cfRule type="cellIs" dxfId="370" priority="378" operator="lessThan">
      <formula>$C$26</formula>
    </cfRule>
    <cfRule type="cellIs" dxfId="369" priority="379" operator="greaterThanOrEqual">
      <formula>$C$26</formula>
    </cfRule>
  </conditionalFormatting>
  <conditionalFormatting sqref="V26">
    <cfRule type="cellIs" dxfId="368" priority="376" operator="lessThan">
      <formula>$C$26</formula>
    </cfRule>
    <cfRule type="cellIs" dxfId="367" priority="377" operator="greaterThanOrEqual">
      <formula>$C$26</formula>
    </cfRule>
  </conditionalFormatting>
  <conditionalFormatting sqref="X26">
    <cfRule type="cellIs" dxfId="366" priority="374" operator="lessThan">
      <formula>$C$26</formula>
    </cfRule>
    <cfRule type="cellIs" dxfId="365" priority="375" operator="greaterThanOrEqual">
      <formula>$C$26</formula>
    </cfRule>
  </conditionalFormatting>
  <conditionalFormatting sqref="Z26">
    <cfRule type="cellIs" dxfId="364" priority="372" operator="lessThan">
      <formula>$C$26</formula>
    </cfRule>
    <cfRule type="cellIs" dxfId="363" priority="373" operator="greaterThanOrEqual">
      <formula>$C$26</formula>
    </cfRule>
  </conditionalFormatting>
  <conditionalFormatting sqref="AB26">
    <cfRule type="cellIs" dxfId="362" priority="368" operator="lessThan">
      <formula>$C$26</formula>
    </cfRule>
    <cfRule type="cellIs" dxfId="361" priority="369" operator="greaterThanOrEqual">
      <formula>$C$26</formula>
    </cfRule>
  </conditionalFormatting>
  <conditionalFormatting sqref="AD26">
    <cfRule type="cellIs" dxfId="360" priority="366" operator="lessThan">
      <formula>$C$26</formula>
    </cfRule>
    <cfRule type="cellIs" dxfId="359" priority="367" operator="greaterThanOrEqual">
      <formula>$C$26</formula>
    </cfRule>
  </conditionalFormatting>
  <conditionalFormatting sqref="AF26">
    <cfRule type="cellIs" dxfId="358" priority="364" operator="lessThan">
      <formula>$C$26</formula>
    </cfRule>
    <cfRule type="cellIs" dxfId="357" priority="365" operator="greaterThanOrEqual">
      <formula>$C$26</formula>
    </cfRule>
  </conditionalFormatting>
  <conditionalFormatting sqref="AH26">
    <cfRule type="cellIs" dxfId="356" priority="362" operator="lessThan">
      <formula>$C$26</formula>
    </cfRule>
    <cfRule type="cellIs" dxfId="355" priority="363" operator="greaterThanOrEqual">
      <formula>$C$26</formula>
    </cfRule>
  </conditionalFormatting>
  <conditionalFormatting sqref="AJ26">
    <cfRule type="cellIs" dxfId="354" priority="360" operator="lessThan">
      <formula>$C$26</formula>
    </cfRule>
    <cfRule type="cellIs" dxfId="353" priority="361" operator="greaterThanOrEqual">
      <formula>$C$26</formula>
    </cfRule>
  </conditionalFormatting>
  <conditionalFormatting sqref="F27">
    <cfRule type="cellIs" dxfId="352" priority="358" operator="lessThan">
      <formula>$C$27</formula>
    </cfRule>
    <cfRule type="cellIs" dxfId="351" priority="359" operator="greaterThanOrEqual">
      <formula>$C$27</formula>
    </cfRule>
  </conditionalFormatting>
  <conditionalFormatting sqref="H27">
    <cfRule type="cellIs" dxfId="350" priority="356" operator="lessThan">
      <formula>$C$27</formula>
    </cfRule>
    <cfRule type="cellIs" dxfId="349" priority="357" operator="greaterThanOrEqual">
      <formula>$C$27</formula>
    </cfRule>
  </conditionalFormatting>
  <conditionalFormatting sqref="J27">
    <cfRule type="cellIs" dxfId="348" priority="354" operator="lessThan">
      <formula>$C$27</formula>
    </cfRule>
    <cfRule type="cellIs" dxfId="347" priority="355" operator="greaterThanOrEqual">
      <formula>$C$27</formula>
    </cfRule>
  </conditionalFormatting>
  <conditionalFormatting sqref="L27">
    <cfRule type="cellIs" dxfId="346" priority="352" operator="lessThan">
      <formula>$C$27</formula>
    </cfRule>
    <cfRule type="cellIs" dxfId="345" priority="353" operator="greaterThanOrEqual">
      <formula>$C$27</formula>
    </cfRule>
  </conditionalFormatting>
  <conditionalFormatting sqref="N27">
    <cfRule type="cellIs" dxfId="344" priority="350" operator="lessThan">
      <formula>$C$27</formula>
    </cfRule>
    <cfRule type="cellIs" dxfId="343" priority="351" operator="greaterThanOrEqual">
      <formula>$C$27</formula>
    </cfRule>
  </conditionalFormatting>
  <conditionalFormatting sqref="P27">
    <cfRule type="cellIs" dxfId="342" priority="348" operator="lessThan">
      <formula>$C$27</formula>
    </cfRule>
    <cfRule type="cellIs" dxfId="341" priority="349" operator="greaterThanOrEqual">
      <formula>$C$27</formula>
    </cfRule>
  </conditionalFormatting>
  <conditionalFormatting sqref="R27">
    <cfRule type="cellIs" dxfId="340" priority="346" operator="lessThan">
      <formula>$C$27</formula>
    </cfRule>
    <cfRule type="cellIs" dxfId="339" priority="347" operator="greaterThanOrEqual">
      <formula>$C$27</formula>
    </cfRule>
  </conditionalFormatting>
  <conditionalFormatting sqref="T27">
    <cfRule type="cellIs" dxfId="338" priority="344" operator="lessThan">
      <formula>$C$27</formula>
    </cfRule>
    <cfRule type="cellIs" dxfId="337" priority="345" operator="greaterThanOrEqual">
      <formula>$C$27</formula>
    </cfRule>
  </conditionalFormatting>
  <conditionalFormatting sqref="V27">
    <cfRule type="cellIs" dxfId="336" priority="342" operator="lessThan">
      <formula>$C$27</formula>
    </cfRule>
    <cfRule type="cellIs" dxfId="335" priority="343" operator="greaterThanOrEqual">
      <formula>$C$27</formula>
    </cfRule>
  </conditionalFormatting>
  <conditionalFormatting sqref="X27">
    <cfRule type="cellIs" dxfId="334" priority="340" operator="lessThan">
      <formula>$C$27</formula>
    </cfRule>
    <cfRule type="cellIs" dxfId="333" priority="341" operator="greaterThanOrEqual">
      <formula>$C$27</formula>
    </cfRule>
  </conditionalFormatting>
  <conditionalFormatting sqref="Z27">
    <cfRule type="cellIs" dxfId="332" priority="338" operator="lessThan">
      <formula>$C$27</formula>
    </cfRule>
    <cfRule type="cellIs" dxfId="331" priority="339" operator="greaterThanOrEqual">
      <formula>$C$27</formula>
    </cfRule>
  </conditionalFormatting>
  <conditionalFormatting sqref="AB27">
    <cfRule type="cellIs" dxfId="330" priority="336" operator="lessThan">
      <formula>$C$27</formula>
    </cfRule>
    <cfRule type="cellIs" dxfId="329" priority="337" operator="greaterThanOrEqual">
      <formula>$C$27</formula>
    </cfRule>
  </conditionalFormatting>
  <conditionalFormatting sqref="AD27">
    <cfRule type="cellIs" dxfId="328" priority="334" operator="lessThan">
      <formula>$C$27</formula>
    </cfRule>
    <cfRule type="cellIs" dxfId="327" priority="335" operator="greaterThanOrEqual">
      <formula>$C$27</formula>
    </cfRule>
  </conditionalFormatting>
  <conditionalFormatting sqref="AF27">
    <cfRule type="cellIs" dxfId="326" priority="332" operator="lessThan">
      <formula>$C$27</formula>
    </cfRule>
    <cfRule type="cellIs" dxfId="325" priority="333" operator="greaterThanOrEqual">
      <formula>$C$27</formula>
    </cfRule>
  </conditionalFormatting>
  <conditionalFormatting sqref="AH27">
    <cfRule type="cellIs" dxfId="324" priority="330" operator="lessThan">
      <formula>$C$27</formula>
    </cfRule>
    <cfRule type="cellIs" dxfId="323" priority="331" operator="greaterThanOrEqual">
      <formula>$C$27</formula>
    </cfRule>
  </conditionalFormatting>
  <conditionalFormatting sqref="AJ27">
    <cfRule type="cellIs" dxfId="322" priority="328" operator="lessThan">
      <formula>$C$27</formula>
    </cfRule>
    <cfRule type="cellIs" dxfId="321" priority="329" operator="greaterThanOrEqual">
      <formula>$C$27</formula>
    </cfRule>
  </conditionalFormatting>
  <conditionalFormatting sqref="F28">
    <cfRule type="cellIs" dxfId="320" priority="326" operator="lessThan">
      <formula>$C$28</formula>
    </cfRule>
    <cfRule type="cellIs" dxfId="319" priority="327" operator="greaterThanOrEqual">
      <formula>$C$28</formula>
    </cfRule>
  </conditionalFormatting>
  <conditionalFormatting sqref="H28">
    <cfRule type="cellIs" dxfId="318" priority="324" operator="lessThan">
      <formula>$C$28</formula>
    </cfRule>
    <cfRule type="cellIs" dxfId="317" priority="325" operator="greaterThanOrEqual">
      <formula>$C$28</formula>
    </cfRule>
  </conditionalFormatting>
  <conditionalFormatting sqref="J28">
    <cfRule type="cellIs" dxfId="316" priority="322" operator="lessThan">
      <formula>$C$28</formula>
    </cfRule>
    <cfRule type="cellIs" dxfId="315" priority="323" operator="greaterThanOrEqual">
      <formula>$C$28</formula>
    </cfRule>
  </conditionalFormatting>
  <conditionalFormatting sqref="L28">
    <cfRule type="cellIs" dxfId="314" priority="320" operator="lessThan">
      <formula>$C$28</formula>
    </cfRule>
    <cfRule type="cellIs" dxfId="313" priority="321" operator="greaterThanOrEqual">
      <formula>$C$28</formula>
    </cfRule>
  </conditionalFormatting>
  <conditionalFormatting sqref="N28">
    <cfRule type="cellIs" dxfId="312" priority="318" operator="lessThan">
      <formula>$C$28</formula>
    </cfRule>
    <cfRule type="cellIs" dxfId="311" priority="319" operator="greaterThanOrEqual">
      <formula>$C$28</formula>
    </cfRule>
  </conditionalFormatting>
  <conditionalFormatting sqref="P28">
    <cfRule type="cellIs" dxfId="310" priority="314" operator="lessThan">
      <formula>$C$28</formula>
    </cfRule>
    <cfRule type="cellIs" dxfId="309" priority="315" operator="greaterThanOrEqual">
      <formula>$C$28</formula>
    </cfRule>
  </conditionalFormatting>
  <conditionalFormatting sqref="R28">
    <cfRule type="cellIs" dxfId="308" priority="312" operator="lessThan">
      <formula>$C$28</formula>
    </cfRule>
    <cfRule type="cellIs" dxfId="307" priority="313" operator="greaterThanOrEqual">
      <formula>$C$28</formula>
    </cfRule>
  </conditionalFormatting>
  <conditionalFormatting sqref="T28">
    <cfRule type="cellIs" dxfId="306" priority="310" operator="lessThan">
      <formula>$C$28</formula>
    </cfRule>
    <cfRule type="cellIs" dxfId="305" priority="311" operator="greaterThanOrEqual">
      <formula>$C$28</formula>
    </cfRule>
  </conditionalFormatting>
  <conditionalFormatting sqref="V28">
    <cfRule type="cellIs" dxfId="304" priority="308" operator="lessThan">
      <formula>$C$28</formula>
    </cfRule>
    <cfRule type="cellIs" dxfId="303" priority="309" operator="greaterThanOrEqual">
      <formula>$C$28</formula>
    </cfRule>
  </conditionalFormatting>
  <conditionalFormatting sqref="X28">
    <cfRule type="cellIs" dxfId="302" priority="306" operator="lessThan">
      <formula>$C$28</formula>
    </cfRule>
    <cfRule type="cellIs" dxfId="301" priority="307" operator="greaterThanOrEqual">
      <formula>$C$28</formula>
    </cfRule>
  </conditionalFormatting>
  <conditionalFormatting sqref="Z28">
    <cfRule type="cellIs" dxfId="300" priority="304" operator="lessThan">
      <formula>$C$28</formula>
    </cfRule>
    <cfRule type="cellIs" dxfId="299" priority="305" operator="greaterThanOrEqual">
      <formula>$C$28</formula>
    </cfRule>
  </conditionalFormatting>
  <conditionalFormatting sqref="AB28">
    <cfRule type="cellIs" dxfId="298" priority="302" operator="lessThan">
      <formula>$C$28</formula>
    </cfRule>
    <cfRule type="cellIs" dxfId="297" priority="303" operator="greaterThanOrEqual">
      <formula>$C$28</formula>
    </cfRule>
  </conditionalFormatting>
  <conditionalFormatting sqref="AD28">
    <cfRule type="cellIs" dxfId="296" priority="300" operator="lessThan">
      <formula>$C$28</formula>
    </cfRule>
    <cfRule type="cellIs" dxfId="295" priority="301" operator="greaterThanOrEqual">
      <formula>$C$28</formula>
    </cfRule>
  </conditionalFormatting>
  <conditionalFormatting sqref="AF28">
    <cfRule type="cellIs" dxfId="294" priority="298" operator="lessThan">
      <formula>$C$28</formula>
    </cfRule>
    <cfRule type="cellIs" dxfId="293" priority="299" operator="greaterThanOrEqual">
      <formula>$C$28</formula>
    </cfRule>
  </conditionalFormatting>
  <conditionalFormatting sqref="AH28">
    <cfRule type="cellIs" dxfId="292" priority="296" operator="lessThan">
      <formula>$C$28</formula>
    </cfRule>
    <cfRule type="cellIs" dxfId="291" priority="297" operator="greaterThanOrEqual">
      <formula>$C$28</formula>
    </cfRule>
  </conditionalFormatting>
  <conditionalFormatting sqref="AJ28">
    <cfRule type="cellIs" dxfId="290" priority="292" operator="lessThan">
      <formula>$C$28</formula>
    </cfRule>
    <cfRule type="cellIs" dxfId="289" priority="293" operator="greaterThanOrEqual">
      <formula>$C$28</formula>
    </cfRule>
  </conditionalFormatting>
  <conditionalFormatting sqref="F29">
    <cfRule type="cellIs" dxfId="288" priority="290" operator="lessThan">
      <formula>$C$29</formula>
    </cfRule>
    <cfRule type="cellIs" dxfId="287" priority="291" operator="greaterThanOrEqual">
      <formula>$C$29</formula>
    </cfRule>
  </conditionalFormatting>
  <conditionalFormatting sqref="H29">
    <cfRule type="cellIs" dxfId="286" priority="288" operator="lessThan">
      <formula>$C$29</formula>
    </cfRule>
    <cfRule type="cellIs" dxfId="285" priority="289" operator="greaterThanOrEqual">
      <formula>$C$29</formula>
    </cfRule>
  </conditionalFormatting>
  <conditionalFormatting sqref="J29">
    <cfRule type="cellIs" dxfId="284" priority="286" operator="lessThan">
      <formula>$C$29</formula>
    </cfRule>
    <cfRule type="cellIs" dxfId="283" priority="287" operator="greaterThanOrEqual">
      <formula>$C$29</formula>
    </cfRule>
  </conditionalFormatting>
  <conditionalFormatting sqref="L29">
    <cfRule type="cellIs" dxfId="282" priority="284" operator="lessThan">
      <formula>$C$29</formula>
    </cfRule>
    <cfRule type="cellIs" dxfId="281" priority="285" operator="greaterThanOrEqual">
      <formula>$C$29</formula>
    </cfRule>
  </conditionalFormatting>
  <conditionalFormatting sqref="N29">
    <cfRule type="cellIs" dxfId="280" priority="282" operator="lessThan">
      <formula>$C$29</formula>
    </cfRule>
    <cfRule type="cellIs" dxfId="279" priority="283" operator="greaterThanOrEqual">
      <formula>$C$29</formula>
    </cfRule>
  </conditionalFormatting>
  <conditionalFormatting sqref="P29">
    <cfRule type="cellIs" dxfId="278" priority="280" operator="lessThan">
      <formula>$C$29</formula>
    </cfRule>
    <cfRule type="cellIs" dxfId="277" priority="281" operator="greaterThanOrEqual">
      <formula>$C$29</formula>
    </cfRule>
  </conditionalFormatting>
  <conditionalFormatting sqref="R29">
    <cfRule type="cellIs" dxfId="276" priority="278" operator="lessThan">
      <formula>$C$29</formula>
    </cfRule>
    <cfRule type="cellIs" dxfId="275" priority="279" operator="greaterThanOrEqual">
      <formula>$C$29</formula>
    </cfRule>
  </conditionalFormatting>
  <conditionalFormatting sqref="T29">
    <cfRule type="cellIs" dxfId="274" priority="276" operator="lessThan">
      <formula>$C$29</formula>
    </cfRule>
    <cfRule type="cellIs" dxfId="273" priority="277" operator="greaterThanOrEqual">
      <formula>$C$29</formula>
    </cfRule>
  </conditionalFormatting>
  <conditionalFormatting sqref="V29">
    <cfRule type="cellIs" dxfId="272" priority="274" operator="lessThan">
      <formula>$C$29</formula>
    </cfRule>
    <cfRule type="cellIs" dxfId="271" priority="275" operator="greaterThanOrEqual">
      <formula>$C$29</formula>
    </cfRule>
  </conditionalFormatting>
  <conditionalFormatting sqref="X29">
    <cfRule type="cellIs" dxfId="270" priority="272" operator="lessThan">
      <formula>$C$29</formula>
    </cfRule>
    <cfRule type="cellIs" dxfId="269" priority="273" operator="greaterThanOrEqual">
      <formula>$C$29</formula>
    </cfRule>
  </conditionalFormatting>
  <conditionalFormatting sqref="Z29">
    <cfRule type="cellIs" dxfId="268" priority="270" operator="lessThan">
      <formula>$C$29</formula>
    </cfRule>
    <cfRule type="cellIs" dxfId="267" priority="271" operator="greaterThanOrEqual">
      <formula>$C$29</formula>
    </cfRule>
  </conditionalFormatting>
  <conditionalFormatting sqref="AB29">
    <cfRule type="cellIs" dxfId="266" priority="268" operator="lessThan">
      <formula>$C$29</formula>
    </cfRule>
    <cfRule type="cellIs" dxfId="265" priority="269" operator="greaterThanOrEqual">
      <formula>$C$29</formula>
    </cfRule>
  </conditionalFormatting>
  <conditionalFormatting sqref="AD29">
    <cfRule type="cellIs" dxfId="264" priority="266" operator="lessThan">
      <formula>$C$29</formula>
    </cfRule>
    <cfRule type="cellIs" dxfId="263" priority="267" operator="greaterThanOrEqual">
      <formula>$C$29</formula>
    </cfRule>
  </conditionalFormatting>
  <conditionalFormatting sqref="AF29">
    <cfRule type="cellIs" dxfId="262" priority="264" operator="lessThan">
      <formula>$C$29</formula>
    </cfRule>
    <cfRule type="cellIs" dxfId="261" priority="265" operator="greaterThanOrEqual">
      <formula>$C$29</formula>
    </cfRule>
  </conditionalFormatting>
  <conditionalFormatting sqref="AH29">
    <cfRule type="cellIs" dxfId="260" priority="262" operator="lessThan">
      <formula>$C$29</formula>
    </cfRule>
    <cfRule type="cellIs" dxfId="259" priority="263" operator="greaterThanOrEqual">
      <formula>$C$29</formula>
    </cfRule>
  </conditionalFormatting>
  <conditionalFormatting sqref="AJ29">
    <cfRule type="cellIs" dxfId="258" priority="260" operator="lessThan">
      <formula>$C$29</formula>
    </cfRule>
    <cfRule type="cellIs" dxfId="257" priority="261" operator="greaterThanOrEqual">
      <formula>$C$29</formula>
    </cfRule>
  </conditionalFormatting>
  <conditionalFormatting sqref="F30">
    <cfRule type="cellIs" dxfId="256" priority="258" operator="lessThan">
      <formula>$C$30</formula>
    </cfRule>
    <cfRule type="cellIs" dxfId="255" priority="259" operator="greaterThanOrEqual">
      <formula>$C$30</formula>
    </cfRule>
  </conditionalFormatting>
  <conditionalFormatting sqref="H30">
    <cfRule type="cellIs" dxfId="254" priority="256" operator="lessThan">
      <formula>$C$30</formula>
    </cfRule>
    <cfRule type="cellIs" dxfId="253" priority="257" operator="greaterThanOrEqual">
      <formula>$C$30</formula>
    </cfRule>
  </conditionalFormatting>
  <conditionalFormatting sqref="J30">
    <cfRule type="cellIs" dxfId="252" priority="254" operator="lessThan">
      <formula>$C$30</formula>
    </cfRule>
    <cfRule type="cellIs" dxfId="251" priority="255" operator="greaterThanOrEqual">
      <formula>$C$30</formula>
    </cfRule>
  </conditionalFormatting>
  <conditionalFormatting sqref="L30">
    <cfRule type="cellIs" dxfId="250" priority="252" operator="lessThan">
      <formula>$C$30</formula>
    </cfRule>
    <cfRule type="cellIs" dxfId="249" priority="253" operator="greaterThanOrEqual">
      <formula>$C$30</formula>
    </cfRule>
  </conditionalFormatting>
  <conditionalFormatting sqref="N30">
    <cfRule type="cellIs" dxfId="248" priority="250" operator="lessThan">
      <formula>$C$30</formula>
    </cfRule>
    <cfRule type="cellIs" dxfId="247" priority="251" operator="greaterThanOrEqual">
      <formula>$C$30</formula>
    </cfRule>
  </conditionalFormatting>
  <conditionalFormatting sqref="P30">
    <cfRule type="cellIs" dxfId="246" priority="248" operator="lessThan">
      <formula>$C$30</formula>
    </cfRule>
    <cfRule type="cellIs" dxfId="245" priority="249" operator="greaterThanOrEqual">
      <formula>$C$30</formula>
    </cfRule>
  </conditionalFormatting>
  <conditionalFormatting sqref="R30">
    <cfRule type="cellIs" dxfId="244" priority="246" operator="lessThan">
      <formula>$C$30</formula>
    </cfRule>
    <cfRule type="cellIs" dxfId="243" priority="247" operator="greaterThanOrEqual">
      <formula>$C$30</formula>
    </cfRule>
  </conditionalFormatting>
  <conditionalFormatting sqref="T30">
    <cfRule type="cellIs" dxfId="242" priority="244" operator="lessThan">
      <formula>$C$30</formula>
    </cfRule>
    <cfRule type="cellIs" dxfId="241" priority="245" operator="greaterThanOrEqual">
      <formula>$C$30</formula>
    </cfRule>
  </conditionalFormatting>
  <conditionalFormatting sqref="V30">
    <cfRule type="cellIs" dxfId="240" priority="242" operator="lessThan">
      <formula>$C$30</formula>
    </cfRule>
    <cfRule type="cellIs" dxfId="239" priority="243" operator="greaterThanOrEqual">
      <formula>$C$30</formula>
    </cfRule>
  </conditionalFormatting>
  <conditionalFormatting sqref="X30">
    <cfRule type="cellIs" dxfId="238" priority="240" operator="lessThan">
      <formula>$C$30</formula>
    </cfRule>
    <cfRule type="cellIs" dxfId="237" priority="241" operator="greaterThanOrEqual">
      <formula>$C$30</formula>
    </cfRule>
  </conditionalFormatting>
  <conditionalFormatting sqref="Z30">
    <cfRule type="cellIs" dxfId="236" priority="238" operator="lessThan">
      <formula>$C$30</formula>
    </cfRule>
    <cfRule type="cellIs" dxfId="235" priority="239" operator="greaterThanOrEqual">
      <formula>$C$30</formula>
    </cfRule>
  </conditionalFormatting>
  <conditionalFormatting sqref="AB30">
    <cfRule type="cellIs" dxfId="234" priority="236" operator="lessThan">
      <formula>$C$30</formula>
    </cfRule>
    <cfRule type="cellIs" dxfId="233" priority="237" operator="greaterThanOrEqual">
      <formula>$C$30</formula>
    </cfRule>
  </conditionalFormatting>
  <conditionalFormatting sqref="AD30">
    <cfRule type="cellIs" dxfId="232" priority="234" operator="lessThan">
      <formula>$C$30</formula>
    </cfRule>
    <cfRule type="cellIs" dxfId="231" priority="235" operator="greaterThanOrEqual">
      <formula>$C$30</formula>
    </cfRule>
  </conditionalFormatting>
  <conditionalFormatting sqref="AF30">
    <cfRule type="cellIs" dxfId="230" priority="232" operator="lessThan">
      <formula>$C$30</formula>
    </cfRule>
    <cfRule type="cellIs" dxfId="229" priority="233" operator="greaterThanOrEqual">
      <formula>$C$30</formula>
    </cfRule>
  </conditionalFormatting>
  <conditionalFormatting sqref="AH30">
    <cfRule type="cellIs" dxfId="228" priority="230" operator="lessThan">
      <formula>$C$30</formula>
    </cfRule>
    <cfRule type="cellIs" dxfId="227" priority="231" operator="greaterThanOrEqual">
      <formula>$C$30</formula>
    </cfRule>
  </conditionalFormatting>
  <conditionalFormatting sqref="AJ30">
    <cfRule type="cellIs" dxfId="226" priority="228" operator="lessThan">
      <formula>$C$30</formula>
    </cfRule>
    <cfRule type="cellIs" dxfId="225" priority="229" operator="greaterThanOrEqual">
      <formula>$C$30</formula>
    </cfRule>
  </conditionalFormatting>
  <conditionalFormatting sqref="F31">
    <cfRule type="cellIs" dxfId="224" priority="226" operator="lessThan">
      <formula>$C$31</formula>
    </cfRule>
    <cfRule type="cellIs" dxfId="223" priority="227" operator="greaterThanOrEqual">
      <formula>$C$31</formula>
    </cfRule>
  </conditionalFormatting>
  <conditionalFormatting sqref="H31">
    <cfRule type="cellIs" dxfId="222" priority="224" operator="lessThan">
      <formula>$C$31</formula>
    </cfRule>
    <cfRule type="cellIs" dxfId="221" priority="225" operator="greaterThanOrEqual">
      <formula>$C$31</formula>
    </cfRule>
  </conditionalFormatting>
  <conditionalFormatting sqref="J31">
    <cfRule type="cellIs" dxfId="220" priority="222" operator="lessThan">
      <formula>$C$31</formula>
    </cfRule>
    <cfRule type="cellIs" dxfId="219" priority="223" operator="greaterThanOrEqual">
      <formula>$C$31</formula>
    </cfRule>
  </conditionalFormatting>
  <conditionalFormatting sqref="L31">
    <cfRule type="cellIs" dxfId="218" priority="220" operator="lessThan">
      <formula>$C$31</formula>
    </cfRule>
    <cfRule type="cellIs" dxfId="217" priority="221" operator="greaterThanOrEqual">
      <formula>$C$31</formula>
    </cfRule>
  </conditionalFormatting>
  <conditionalFormatting sqref="N31">
    <cfRule type="cellIs" dxfId="216" priority="218" operator="lessThan">
      <formula>$C$31</formula>
    </cfRule>
    <cfRule type="cellIs" dxfId="215" priority="219" operator="greaterThanOrEqual">
      <formula>$C$31</formula>
    </cfRule>
  </conditionalFormatting>
  <conditionalFormatting sqref="P31">
    <cfRule type="cellIs" dxfId="214" priority="216" operator="lessThan">
      <formula>$C$31</formula>
    </cfRule>
    <cfRule type="cellIs" dxfId="213" priority="217" operator="greaterThanOrEqual">
      <formula>$C$31</formula>
    </cfRule>
  </conditionalFormatting>
  <conditionalFormatting sqref="R31">
    <cfRule type="cellIs" dxfId="212" priority="214" operator="lessThan">
      <formula>$C$31</formula>
    </cfRule>
    <cfRule type="cellIs" dxfId="211" priority="215" operator="greaterThanOrEqual">
      <formula>$C$31</formula>
    </cfRule>
  </conditionalFormatting>
  <conditionalFormatting sqref="T31">
    <cfRule type="cellIs" dxfId="210" priority="212" operator="lessThan">
      <formula>$C$31</formula>
    </cfRule>
    <cfRule type="cellIs" dxfId="209" priority="213" operator="greaterThanOrEqual">
      <formula>$C$31</formula>
    </cfRule>
  </conditionalFormatting>
  <conditionalFormatting sqref="V31">
    <cfRule type="cellIs" dxfId="208" priority="210" operator="lessThan">
      <formula>$C$31</formula>
    </cfRule>
    <cfRule type="cellIs" dxfId="207" priority="211" operator="greaterThanOrEqual">
      <formula>$C$31</formula>
    </cfRule>
  </conditionalFormatting>
  <conditionalFormatting sqref="X31">
    <cfRule type="cellIs" dxfId="206" priority="208" operator="lessThan">
      <formula>$C$31</formula>
    </cfRule>
    <cfRule type="cellIs" dxfId="205" priority="209" operator="greaterThanOrEqual">
      <formula>$C$31</formula>
    </cfRule>
  </conditionalFormatting>
  <conditionalFormatting sqref="Z31">
    <cfRule type="cellIs" dxfId="204" priority="206" operator="lessThan">
      <formula>$C$31</formula>
    </cfRule>
    <cfRule type="cellIs" dxfId="203" priority="207" operator="greaterThanOrEqual">
      <formula>$C$31</formula>
    </cfRule>
  </conditionalFormatting>
  <conditionalFormatting sqref="AB31">
    <cfRule type="cellIs" dxfId="202" priority="204" operator="lessThan">
      <formula>$C$31</formula>
    </cfRule>
    <cfRule type="cellIs" dxfId="201" priority="205" operator="greaterThanOrEqual">
      <formula>$C$31</formula>
    </cfRule>
  </conditionalFormatting>
  <conditionalFormatting sqref="AD31">
    <cfRule type="cellIs" dxfId="200" priority="202" operator="lessThan">
      <formula>$C$31</formula>
    </cfRule>
    <cfRule type="cellIs" dxfId="199" priority="203" operator="greaterThanOrEqual">
      <formula>$C$31</formula>
    </cfRule>
  </conditionalFormatting>
  <conditionalFormatting sqref="AF31">
    <cfRule type="cellIs" dxfId="198" priority="200" operator="lessThan">
      <formula>$C$31</formula>
    </cfRule>
    <cfRule type="cellIs" dxfId="197" priority="201" operator="greaterThanOrEqual">
      <formula>$C$31</formula>
    </cfRule>
  </conditionalFormatting>
  <conditionalFormatting sqref="AH31">
    <cfRule type="cellIs" dxfId="196" priority="198" operator="lessThan">
      <formula>$C$31</formula>
    </cfRule>
    <cfRule type="cellIs" dxfId="195" priority="199" operator="greaterThanOrEqual">
      <formula>$C$31</formula>
    </cfRule>
  </conditionalFormatting>
  <conditionalFormatting sqref="AJ31">
    <cfRule type="cellIs" dxfId="194" priority="196" operator="lessThan">
      <formula>$C$31</formula>
    </cfRule>
    <cfRule type="cellIs" dxfId="193" priority="197" operator="greaterThanOrEqual">
      <formula>$C$31</formula>
    </cfRule>
  </conditionalFormatting>
  <conditionalFormatting sqref="F32">
    <cfRule type="cellIs" dxfId="192" priority="194" operator="lessThan">
      <formula>$C$32</formula>
    </cfRule>
    <cfRule type="cellIs" dxfId="191" priority="195" operator="greaterThanOrEqual">
      <formula>$C$32</formula>
    </cfRule>
  </conditionalFormatting>
  <conditionalFormatting sqref="H32">
    <cfRule type="cellIs" dxfId="190" priority="192" operator="lessThan">
      <formula>$C$32</formula>
    </cfRule>
    <cfRule type="cellIs" dxfId="189" priority="193" operator="greaterThanOrEqual">
      <formula>$C$32</formula>
    </cfRule>
  </conditionalFormatting>
  <conditionalFormatting sqref="J32">
    <cfRule type="cellIs" dxfId="188" priority="190" operator="lessThan">
      <formula>$C$32</formula>
    </cfRule>
    <cfRule type="cellIs" dxfId="187" priority="191" operator="greaterThanOrEqual">
      <formula>$C$32</formula>
    </cfRule>
  </conditionalFormatting>
  <conditionalFormatting sqref="L32">
    <cfRule type="cellIs" dxfId="186" priority="188" operator="lessThan">
      <formula>$C$32</formula>
    </cfRule>
    <cfRule type="cellIs" dxfId="185" priority="189" operator="greaterThanOrEqual">
      <formula>$C$32</formula>
    </cfRule>
  </conditionalFormatting>
  <conditionalFormatting sqref="N32">
    <cfRule type="cellIs" dxfId="184" priority="186" operator="lessThan">
      <formula>$C$32</formula>
    </cfRule>
    <cfRule type="cellIs" dxfId="183" priority="187" operator="greaterThanOrEqual">
      <formula>$C$32</formula>
    </cfRule>
  </conditionalFormatting>
  <conditionalFormatting sqref="P32">
    <cfRule type="cellIs" dxfId="182" priority="184" operator="lessThan">
      <formula>$C$32</formula>
    </cfRule>
    <cfRule type="cellIs" dxfId="181" priority="185" operator="greaterThanOrEqual">
      <formula>$C$32</formula>
    </cfRule>
  </conditionalFormatting>
  <conditionalFormatting sqref="R32">
    <cfRule type="cellIs" dxfId="180" priority="182" operator="lessThan">
      <formula>$C$32</formula>
    </cfRule>
    <cfRule type="cellIs" dxfId="179" priority="183" operator="greaterThanOrEqual">
      <formula>$C$32</formula>
    </cfRule>
  </conditionalFormatting>
  <conditionalFormatting sqref="T32">
    <cfRule type="cellIs" dxfId="178" priority="180" operator="lessThan">
      <formula>$C$32</formula>
    </cfRule>
    <cfRule type="cellIs" dxfId="177" priority="181" operator="greaterThanOrEqual">
      <formula>$C$32</formula>
    </cfRule>
  </conditionalFormatting>
  <conditionalFormatting sqref="V32">
    <cfRule type="cellIs" dxfId="176" priority="178" operator="lessThan">
      <formula>$C$32</formula>
    </cfRule>
    <cfRule type="cellIs" dxfId="175" priority="179" operator="greaterThanOrEqual">
      <formula>$C$32</formula>
    </cfRule>
  </conditionalFormatting>
  <conditionalFormatting sqref="X32">
    <cfRule type="cellIs" dxfId="174" priority="176" operator="lessThan">
      <formula>$C$32</formula>
    </cfRule>
    <cfRule type="cellIs" dxfId="173" priority="177" operator="greaterThanOrEqual">
      <formula>$C$32</formula>
    </cfRule>
  </conditionalFormatting>
  <conditionalFormatting sqref="Z32">
    <cfRule type="cellIs" dxfId="172" priority="174" operator="lessThan">
      <formula>$C$32</formula>
    </cfRule>
    <cfRule type="cellIs" dxfId="171" priority="175" operator="greaterThanOrEqual">
      <formula>$C$32</formula>
    </cfRule>
  </conditionalFormatting>
  <conditionalFormatting sqref="AB32">
    <cfRule type="cellIs" dxfId="170" priority="172" operator="lessThan">
      <formula>$C$32</formula>
    </cfRule>
    <cfRule type="cellIs" dxfId="169" priority="173" operator="greaterThanOrEqual">
      <formula>$C$32</formula>
    </cfRule>
  </conditionalFormatting>
  <conditionalFormatting sqref="AD32">
    <cfRule type="cellIs" dxfId="168" priority="170" operator="lessThan">
      <formula>$C$32</formula>
    </cfRule>
    <cfRule type="cellIs" dxfId="167" priority="171" operator="greaterThanOrEqual">
      <formula>$C$32</formula>
    </cfRule>
  </conditionalFormatting>
  <conditionalFormatting sqref="AF32">
    <cfRule type="cellIs" dxfId="166" priority="168" operator="lessThan">
      <formula>$C$32</formula>
    </cfRule>
    <cfRule type="cellIs" dxfId="165" priority="169" operator="greaterThanOrEqual">
      <formula>$C$32</formula>
    </cfRule>
  </conditionalFormatting>
  <conditionalFormatting sqref="AH32">
    <cfRule type="cellIs" dxfId="164" priority="166" operator="lessThan">
      <formula>$C$32</formula>
    </cfRule>
    <cfRule type="cellIs" dxfId="163" priority="167" operator="greaterThanOrEqual">
      <formula>$C$32</formula>
    </cfRule>
  </conditionalFormatting>
  <conditionalFormatting sqref="AJ32">
    <cfRule type="cellIs" dxfId="162" priority="164" operator="lessThan">
      <formula>$C$32</formula>
    </cfRule>
    <cfRule type="cellIs" dxfId="161" priority="165" operator="greaterThanOrEqual">
      <formula>$C$32</formula>
    </cfRule>
  </conditionalFormatting>
  <conditionalFormatting sqref="F33">
    <cfRule type="cellIs" dxfId="160" priority="162" operator="lessThan">
      <formula>$C$33</formula>
    </cfRule>
    <cfRule type="cellIs" dxfId="159" priority="163" operator="greaterThanOrEqual">
      <formula>$C$33</formula>
    </cfRule>
  </conditionalFormatting>
  <conditionalFormatting sqref="H33">
    <cfRule type="cellIs" dxfId="158" priority="160" operator="lessThan">
      <formula>$C$33</formula>
    </cfRule>
    <cfRule type="cellIs" dxfId="157" priority="161" operator="greaterThanOrEqual">
      <formula>$C$33</formula>
    </cfRule>
  </conditionalFormatting>
  <conditionalFormatting sqref="J33">
    <cfRule type="cellIs" dxfId="156" priority="158" operator="lessThan">
      <formula>$C$33</formula>
    </cfRule>
    <cfRule type="cellIs" dxfId="155" priority="159" operator="greaterThanOrEqual">
      <formula>$C$33</formula>
    </cfRule>
  </conditionalFormatting>
  <conditionalFormatting sqref="L33">
    <cfRule type="cellIs" dxfId="154" priority="156" operator="lessThan">
      <formula>$C$33</formula>
    </cfRule>
    <cfRule type="cellIs" dxfId="153" priority="157" operator="greaterThanOrEqual">
      <formula>$C$33</formula>
    </cfRule>
  </conditionalFormatting>
  <conditionalFormatting sqref="N33">
    <cfRule type="cellIs" dxfId="152" priority="154" operator="lessThan">
      <formula>$C$33</formula>
    </cfRule>
    <cfRule type="cellIs" dxfId="151" priority="155" operator="greaterThanOrEqual">
      <formula>$C$33</formula>
    </cfRule>
  </conditionalFormatting>
  <conditionalFormatting sqref="P33">
    <cfRule type="cellIs" dxfId="150" priority="152" operator="lessThan">
      <formula>$C$33</formula>
    </cfRule>
    <cfRule type="cellIs" dxfId="149" priority="153" operator="greaterThanOrEqual">
      <formula>$C$33</formula>
    </cfRule>
  </conditionalFormatting>
  <conditionalFormatting sqref="R33">
    <cfRule type="cellIs" dxfId="148" priority="150" operator="lessThan">
      <formula>$C$33</formula>
    </cfRule>
    <cfRule type="cellIs" dxfId="147" priority="151" operator="greaterThanOrEqual">
      <formula>$C$33</formula>
    </cfRule>
  </conditionalFormatting>
  <conditionalFormatting sqref="T33">
    <cfRule type="cellIs" dxfId="146" priority="148" operator="lessThan">
      <formula>$C$33</formula>
    </cfRule>
    <cfRule type="cellIs" dxfId="145" priority="149" operator="greaterThanOrEqual">
      <formula>$C$33</formula>
    </cfRule>
  </conditionalFormatting>
  <conditionalFormatting sqref="V33">
    <cfRule type="cellIs" dxfId="144" priority="146" operator="lessThan">
      <formula>$C$33</formula>
    </cfRule>
    <cfRule type="cellIs" dxfId="143" priority="147" operator="greaterThanOrEqual">
      <formula>$C$33</formula>
    </cfRule>
  </conditionalFormatting>
  <conditionalFormatting sqref="X33">
    <cfRule type="cellIs" dxfId="142" priority="144" operator="lessThan">
      <formula>$C$33</formula>
    </cfRule>
    <cfRule type="cellIs" dxfId="141" priority="145" operator="greaterThanOrEqual">
      <formula>$C$33</formula>
    </cfRule>
  </conditionalFormatting>
  <conditionalFormatting sqref="Z33">
    <cfRule type="cellIs" dxfId="140" priority="142" operator="lessThan">
      <formula>$C$33</formula>
    </cfRule>
    <cfRule type="cellIs" dxfId="139" priority="143" operator="greaterThanOrEqual">
      <formula>$C$33</formula>
    </cfRule>
  </conditionalFormatting>
  <conditionalFormatting sqref="AB33">
    <cfRule type="cellIs" dxfId="138" priority="140" operator="lessThan">
      <formula>$C$33</formula>
    </cfRule>
    <cfRule type="cellIs" dxfId="137" priority="141" operator="greaterThanOrEqual">
      <formula>$C$33</formula>
    </cfRule>
  </conditionalFormatting>
  <conditionalFormatting sqref="AD33">
    <cfRule type="cellIs" dxfId="136" priority="138" operator="lessThan">
      <formula>$C$33</formula>
    </cfRule>
    <cfRule type="cellIs" dxfId="135" priority="139" operator="greaterThanOrEqual">
      <formula>$C$33</formula>
    </cfRule>
  </conditionalFormatting>
  <conditionalFormatting sqref="AF33">
    <cfRule type="cellIs" dxfId="134" priority="136" operator="lessThan">
      <formula>$C$33</formula>
    </cfRule>
    <cfRule type="cellIs" dxfId="133" priority="137" operator="greaterThanOrEqual">
      <formula>$C$33</formula>
    </cfRule>
  </conditionalFormatting>
  <conditionalFormatting sqref="AH33">
    <cfRule type="cellIs" dxfId="132" priority="134" operator="lessThan">
      <formula>$C$33</formula>
    </cfRule>
    <cfRule type="cellIs" dxfId="131" priority="135" operator="greaterThanOrEqual">
      <formula>$C$33</formula>
    </cfRule>
  </conditionalFormatting>
  <conditionalFormatting sqref="AJ33">
    <cfRule type="cellIs" dxfId="130" priority="132" operator="lessThan">
      <formula>$C$33</formula>
    </cfRule>
    <cfRule type="cellIs" dxfId="129" priority="133" operator="greaterThanOrEqual">
      <formula>$C$33</formula>
    </cfRule>
  </conditionalFormatting>
  <conditionalFormatting sqref="F34">
    <cfRule type="cellIs" dxfId="128" priority="130" operator="lessThan">
      <formula>$C$34</formula>
    </cfRule>
    <cfRule type="cellIs" dxfId="127" priority="131" operator="greaterThanOrEqual">
      <formula>$C$34</formula>
    </cfRule>
  </conditionalFormatting>
  <conditionalFormatting sqref="H34">
    <cfRule type="cellIs" dxfId="126" priority="128" operator="lessThan">
      <formula>$C$34</formula>
    </cfRule>
    <cfRule type="cellIs" dxfId="125" priority="129" operator="greaterThanOrEqual">
      <formula>$C$34</formula>
    </cfRule>
  </conditionalFormatting>
  <conditionalFormatting sqref="J34">
    <cfRule type="cellIs" dxfId="124" priority="126" operator="lessThan">
      <formula>$C$34</formula>
    </cfRule>
    <cfRule type="cellIs" dxfId="123" priority="127" operator="greaterThanOrEqual">
      <formula>$C$34</formula>
    </cfRule>
  </conditionalFormatting>
  <conditionalFormatting sqref="L34">
    <cfRule type="cellIs" dxfId="122" priority="124" operator="lessThan">
      <formula>$C$34</formula>
    </cfRule>
    <cfRule type="cellIs" dxfId="121" priority="125" operator="greaterThanOrEqual">
      <formula>$C$34</formula>
    </cfRule>
  </conditionalFormatting>
  <conditionalFormatting sqref="N34">
    <cfRule type="cellIs" dxfId="120" priority="122" operator="lessThan">
      <formula>$C$34</formula>
    </cfRule>
    <cfRule type="cellIs" dxfId="119" priority="123" operator="greaterThanOrEqual">
      <formula>$C$34</formula>
    </cfRule>
  </conditionalFormatting>
  <conditionalFormatting sqref="P34">
    <cfRule type="cellIs" dxfId="118" priority="120" operator="lessThan">
      <formula>$C$34</formula>
    </cfRule>
    <cfRule type="cellIs" dxfId="117" priority="121" operator="greaterThanOrEqual">
      <formula>$C$34</formula>
    </cfRule>
  </conditionalFormatting>
  <conditionalFormatting sqref="R34">
    <cfRule type="cellIs" dxfId="116" priority="118" operator="lessThan">
      <formula>$C$34</formula>
    </cfRule>
    <cfRule type="cellIs" dxfId="115" priority="119" operator="greaterThanOrEqual">
      <formula>$C$34</formula>
    </cfRule>
  </conditionalFormatting>
  <conditionalFormatting sqref="T34">
    <cfRule type="cellIs" dxfId="114" priority="116" operator="lessThan">
      <formula>$C$34</formula>
    </cfRule>
    <cfRule type="cellIs" dxfId="113" priority="117" operator="greaterThanOrEqual">
      <formula>$C$34</formula>
    </cfRule>
  </conditionalFormatting>
  <conditionalFormatting sqref="V34">
    <cfRule type="cellIs" dxfId="112" priority="114" operator="lessThan">
      <formula>$C$34</formula>
    </cfRule>
    <cfRule type="cellIs" dxfId="111" priority="115" operator="greaterThanOrEqual">
      <formula>$C$34</formula>
    </cfRule>
  </conditionalFormatting>
  <conditionalFormatting sqref="X34">
    <cfRule type="cellIs" dxfId="110" priority="112" operator="lessThan">
      <formula>$C$34</formula>
    </cfRule>
    <cfRule type="cellIs" dxfId="109" priority="113" operator="greaterThanOrEqual">
      <formula>$C$34</formula>
    </cfRule>
  </conditionalFormatting>
  <conditionalFormatting sqref="Z34">
    <cfRule type="cellIs" dxfId="108" priority="110" operator="lessThan">
      <formula>$C$34</formula>
    </cfRule>
    <cfRule type="cellIs" dxfId="107" priority="111" operator="greaterThanOrEqual">
      <formula>$C$34</formula>
    </cfRule>
  </conditionalFormatting>
  <conditionalFormatting sqref="AB34">
    <cfRule type="cellIs" dxfId="106" priority="108" operator="lessThan">
      <formula>$C$34</formula>
    </cfRule>
    <cfRule type="cellIs" dxfId="105" priority="109" operator="greaterThanOrEqual">
      <formula>$C$34</formula>
    </cfRule>
  </conditionalFormatting>
  <conditionalFormatting sqref="AD34">
    <cfRule type="cellIs" dxfId="104" priority="106" operator="lessThan">
      <formula>$C$34</formula>
    </cfRule>
    <cfRule type="cellIs" dxfId="103" priority="107" operator="greaterThanOrEqual">
      <formula>$C$34</formula>
    </cfRule>
  </conditionalFormatting>
  <conditionalFormatting sqref="AF34">
    <cfRule type="cellIs" dxfId="102" priority="104" operator="lessThan">
      <formula>$C$34</formula>
    </cfRule>
    <cfRule type="cellIs" dxfId="101" priority="105" operator="greaterThanOrEqual">
      <formula>$C$34</formula>
    </cfRule>
  </conditionalFormatting>
  <conditionalFormatting sqref="AH34">
    <cfRule type="cellIs" dxfId="100" priority="102" operator="lessThan">
      <formula>$C$34</formula>
    </cfRule>
    <cfRule type="cellIs" dxfId="99" priority="103" operator="greaterThanOrEqual">
      <formula>$C$34</formula>
    </cfRule>
  </conditionalFormatting>
  <conditionalFormatting sqref="AJ34">
    <cfRule type="cellIs" dxfId="98" priority="100" operator="lessThan">
      <formula>$C$34</formula>
    </cfRule>
    <cfRule type="cellIs" dxfId="97" priority="101" operator="greaterThanOrEqual">
      <formula>$C$34</formula>
    </cfRule>
  </conditionalFormatting>
  <conditionalFormatting sqref="F35">
    <cfRule type="cellIs" dxfId="96" priority="98" operator="lessThan">
      <formula>$C$35</formula>
    </cfRule>
    <cfRule type="cellIs" dxfId="95" priority="99" operator="greaterThanOrEqual">
      <formula>$C$35</formula>
    </cfRule>
  </conditionalFormatting>
  <conditionalFormatting sqref="H35">
    <cfRule type="cellIs" dxfId="94" priority="96" operator="lessThan">
      <formula>$C$35</formula>
    </cfRule>
    <cfRule type="cellIs" dxfId="93" priority="97" operator="greaterThanOrEqual">
      <formula>$C$35</formula>
    </cfRule>
  </conditionalFormatting>
  <conditionalFormatting sqref="J35">
    <cfRule type="cellIs" dxfId="92" priority="94" operator="lessThan">
      <formula>$C$35</formula>
    </cfRule>
    <cfRule type="cellIs" dxfId="91" priority="95" operator="greaterThanOrEqual">
      <formula>$C$35</formula>
    </cfRule>
  </conditionalFormatting>
  <conditionalFormatting sqref="L35">
    <cfRule type="cellIs" dxfId="90" priority="92" operator="lessThan">
      <formula>$C$35</formula>
    </cfRule>
    <cfRule type="cellIs" dxfId="89" priority="93" operator="greaterThanOrEqual">
      <formula>$C$35</formula>
    </cfRule>
  </conditionalFormatting>
  <conditionalFormatting sqref="N35">
    <cfRule type="cellIs" dxfId="88" priority="90" operator="lessThan">
      <formula>$C$35</formula>
    </cfRule>
    <cfRule type="cellIs" dxfId="87" priority="91" operator="greaterThanOrEqual">
      <formula>$C$35</formula>
    </cfRule>
  </conditionalFormatting>
  <conditionalFormatting sqref="P35">
    <cfRule type="cellIs" dxfId="86" priority="88" operator="lessThan">
      <formula>$C$35</formula>
    </cfRule>
    <cfRule type="cellIs" dxfId="85" priority="89" operator="greaterThanOrEqual">
      <formula>$C$35</formula>
    </cfRule>
  </conditionalFormatting>
  <conditionalFormatting sqref="R35">
    <cfRule type="cellIs" dxfId="84" priority="86" operator="lessThan">
      <formula>$C$35</formula>
    </cfRule>
    <cfRule type="cellIs" dxfId="83" priority="87" operator="greaterThanOrEqual">
      <formula>$C$35</formula>
    </cfRule>
  </conditionalFormatting>
  <conditionalFormatting sqref="T35">
    <cfRule type="cellIs" dxfId="82" priority="84" operator="lessThan">
      <formula>$C$35</formula>
    </cfRule>
    <cfRule type="cellIs" dxfId="81" priority="85" operator="greaterThanOrEqual">
      <formula>$C$35</formula>
    </cfRule>
  </conditionalFormatting>
  <conditionalFormatting sqref="V35">
    <cfRule type="cellIs" dxfId="80" priority="82" operator="lessThan">
      <formula>$C$35</formula>
    </cfRule>
    <cfRule type="cellIs" dxfId="79" priority="83" operator="greaterThanOrEqual">
      <formula>$C$35</formula>
    </cfRule>
  </conditionalFormatting>
  <conditionalFormatting sqref="X35">
    <cfRule type="cellIs" dxfId="78" priority="80" operator="lessThan">
      <formula>$C$35</formula>
    </cfRule>
    <cfRule type="cellIs" dxfId="77" priority="81" operator="greaterThanOrEqual">
      <formula>$C$35</formula>
    </cfRule>
  </conditionalFormatting>
  <conditionalFormatting sqref="Z35">
    <cfRule type="cellIs" dxfId="76" priority="78" operator="lessThan">
      <formula>$C$35</formula>
    </cfRule>
    <cfRule type="cellIs" dxfId="75" priority="79" operator="greaterThanOrEqual">
      <formula>$C$35</formula>
    </cfRule>
  </conditionalFormatting>
  <conditionalFormatting sqref="AB35">
    <cfRule type="cellIs" dxfId="74" priority="76" operator="lessThan">
      <formula>$C$35</formula>
    </cfRule>
    <cfRule type="cellIs" dxfId="73" priority="77" operator="greaterThanOrEqual">
      <formula>$C$35</formula>
    </cfRule>
  </conditionalFormatting>
  <conditionalFormatting sqref="AD35">
    <cfRule type="cellIs" dxfId="72" priority="74" operator="lessThan">
      <formula>$C$35</formula>
    </cfRule>
    <cfRule type="cellIs" dxfId="71" priority="75" operator="greaterThanOrEqual">
      <formula>$C$35</formula>
    </cfRule>
  </conditionalFormatting>
  <conditionalFormatting sqref="AF35">
    <cfRule type="cellIs" dxfId="70" priority="72" operator="lessThan">
      <formula>$C$35</formula>
    </cfRule>
    <cfRule type="cellIs" dxfId="69" priority="73" operator="greaterThanOrEqual">
      <formula>$C$35</formula>
    </cfRule>
  </conditionalFormatting>
  <conditionalFormatting sqref="AH35">
    <cfRule type="cellIs" dxfId="68" priority="70" operator="lessThan">
      <formula>$C$35</formula>
    </cfRule>
    <cfRule type="cellIs" dxfId="67" priority="71" operator="greaterThanOrEqual">
      <formula>$C$35</formula>
    </cfRule>
  </conditionalFormatting>
  <conditionalFormatting sqref="AJ35">
    <cfRule type="cellIs" dxfId="66" priority="68" operator="lessThan">
      <formula>$C$35</formula>
    </cfRule>
    <cfRule type="cellIs" dxfId="65" priority="69" operator="greaterThanOrEqual">
      <formula>$C$35</formula>
    </cfRule>
  </conditionalFormatting>
  <conditionalFormatting sqref="F36">
    <cfRule type="cellIs" dxfId="64" priority="66" operator="greaterThan">
      <formula>$C$36</formula>
    </cfRule>
    <cfRule type="cellIs" dxfId="63" priority="67" operator="lessThanOrEqual">
      <formula>$C$36</formula>
    </cfRule>
  </conditionalFormatting>
  <conditionalFormatting sqref="H36">
    <cfRule type="cellIs" dxfId="62" priority="64" operator="greaterThan">
      <formula>$C$36</formula>
    </cfRule>
    <cfRule type="cellIs" dxfId="61" priority="65" operator="lessThanOrEqual">
      <formula>$C$36</formula>
    </cfRule>
  </conditionalFormatting>
  <conditionalFormatting sqref="J36">
    <cfRule type="cellIs" dxfId="60" priority="62" operator="greaterThan">
      <formula>$C$36</formula>
    </cfRule>
    <cfRule type="cellIs" dxfId="59" priority="63" operator="lessThanOrEqual">
      <formula>$C$36</formula>
    </cfRule>
  </conditionalFormatting>
  <conditionalFormatting sqref="L36">
    <cfRule type="cellIs" dxfId="58" priority="60" operator="greaterThan">
      <formula>$C$36</formula>
    </cfRule>
    <cfRule type="cellIs" dxfId="57" priority="61" operator="lessThanOrEqual">
      <formula>$C$36</formula>
    </cfRule>
  </conditionalFormatting>
  <conditionalFormatting sqref="N36">
    <cfRule type="cellIs" dxfId="56" priority="58" operator="greaterThan">
      <formula>$C$36</formula>
    </cfRule>
    <cfRule type="cellIs" dxfId="55" priority="59" operator="lessThanOrEqual">
      <formula>$C$36</formula>
    </cfRule>
  </conditionalFormatting>
  <conditionalFormatting sqref="P36">
    <cfRule type="cellIs" dxfId="54" priority="54" operator="greaterThan">
      <formula>$C$36</formula>
    </cfRule>
    <cfRule type="cellIs" dxfId="53" priority="55" operator="lessThanOrEqual">
      <formula>$C$36</formula>
    </cfRule>
  </conditionalFormatting>
  <conditionalFormatting sqref="R36">
    <cfRule type="cellIs" dxfId="52" priority="52" operator="greaterThan">
      <formula>$C$36</formula>
    </cfRule>
    <cfRule type="cellIs" dxfId="51" priority="53" operator="lessThanOrEqual">
      <formula>$C$36</formula>
    </cfRule>
  </conditionalFormatting>
  <conditionalFormatting sqref="T36">
    <cfRule type="cellIs" dxfId="50" priority="50" operator="greaterThan">
      <formula>$C$36</formula>
    </cfRule>
    <cfRule type="cellIs" dxfId="49" priority="51" operator="lessThanOrEqual">
      <formula>$C$36</formula>
    </cfRule>
  </conditionalFormatting>
  <conditionalFormatting sqref="V36">
    <cfRule type="cellIs" dxfId="48" priority="48" operator="greaterThan">
      <formula>$C$36</formula>
    </cfRule>
    <cfRule type="cellIs" dxfId="47" priority="49" operator="lessThanOrEqual">
      <formula>$C$36</formula>
    </cfRule>
  </conditionalFormatting>
  <conditionalFormatting sqref="X36">
    <cfRule type="cellIs" dxfId="46" priority="46" operator="greaterThan">
      <formula>$C$36</formula>
    </cfRule>
    <cfRule type="cellIs" dxfId="45" priority="47" operator="lessThanOrEqual">
      <formula>$C$36</formula>
    </cfRule>
  </conditionalFormatting>
  <conditionalFormatting sqref="Z36">
    <cfRule type="cellIs" dxfId="44" priority="44" operator="greaterThan">
      <formula>$C$36</formula>
    </cfRule>
    <cfRule type="cellIs" dxfId="43" priority="45" operator="lessThanOrEqual">
      <formula>$C$36</formula>
    </cfRule>
  </conditionalFormatting>
  <conditionalFormatting sqref="AB36">
    <cfRule type="cellIs" dxfId="42" priority="42" operator="greaterThan">
      <formula>$C$36</formula>
    </cfRule>
    <cfRule type="cellIs" dxfId="41" priority="43" operator="lessThanOrEqual">
      <formula>$C$36</formula>
    </cfRule>
  </conditionalFormatting>
  <conditionalFormatting sqref="AD36">
    <cfRule type="cellIs" dxfId="40" priority="40" operator="greaterThan">
      <formula>$C$36</formula>
    </cfRule>
    <cfRule type="cellIs" dxfId="39" priority="41" operator="lessThanOrEqual">
      <formula>$C$36</formula>
    </cfRule>
  </conditionalFormatting>
  <conditionalFormatting sqref="AF36">
    <cfRule type="cellIs" dxfId="38" priority="38" operator="greaterThan">
      <formula>$C$36</formula>
    </cfRule>
    <cfRule type="cellIs" dxfId="37" priority="39" operator="lessThanOrEqual">
      <formula>$C$36</formula>
    </cfRule>
  </conditionalFormatting>
  <conditionalFormatting sqref="AH36">
    <cfRule type="cellIs" dxfId="36" priority="36" operator="greaterThan">
      <formula>$C$36</formula>
    </cfRule>
    <cfRule type="cellIs" dxfId="35" priority="37" operator="lessThanOrEqual">
      <formula>$C$36</formula>
    </cfRule>
  </conditionalFormatting>
  <conditionalFormatting sqref="AJ36">
    <cfRule type="cellIs" dxfId="34" priority="34" operator="greaterThan">
      <formula>$C$36</formula>
    </cfRule>
    <cfRule type="cellIs" dxfId="33" priority="35" operator="lessThanOrEqual">
      <formula>$C$36</formula>
    </cfRule>
  </conditionalFormatting>
  <conditionalFormatting sqref="F37">
    <cfRule type="cellIs" dxfId="32" priority="32" operator="greaterThan">
      <formula>$C$37</formula>
    </cfRule>
    <cfRule type="cellIs" dxfId="31" priority="33" operator="lessThanOrEqual">
      <formula>$C$37</formula>
    </cfRule>
  </conditionalFormatting>
  <conditionalFormatting sqref="H37">
    <cfRule type="cellIs" dxfId="30" priority="30" operator="greaterThan">
      <formula>$C$37</formula>
    </cfRule>
    <cfRule type="cellIs" dxfId="29" priority="31" operator="lessThanOrEqual">
      <formula>$C$37</formula>
    </cfRule>
  </conditionalFormatting>
  <conditionalFormatting sqref="J37">
    <cfRule type="cellIs" dxfId="28" priority="28" operator="greaterThan">
      <formula>$C$37</formula>
    </cfRule>
    <cfRule type="cellIs" dxfId="27" priority="29" operator="lessThanOrEqual">
      <formula>$C$37</formula>
    </cfRule>
  </conditionalFormatting>
  <conditionalFormatting sqref="L37">
    <cfRule type="cellIs" dxfId="26" priority="26" operator="greaterThan">
      <formula>$C$37</formula>
    </cfRule>
    <cfRule type="cellIs" dxfId="25" priority="27" operator="lessThanOrEqual">
      <formula>$C$37</formula>
    </cfRule>
  </conditionalFormatting>
  <conditionalFormatting sqref="N37">
    <cfRule type="cellIs" dxfId="24" priority="24" operator="greaterThan">
      <formula>$C$37</formula>
    </cfRule>
    <cfRule type="cellIs" dxfId="23" priority="25" operator="lessThanOrEqual">
      <formula>$C$37</formula>
    </cfRule>
  </conditionalFormatting>
  <conditionalFormatting sqref="P37">
    <cfRule type="cellIs" dxfId="22" priority="22" operator="greaterThan">
      <formula>$C$37</formula>
    </cfRule>
    <cfRule type="cellIs" dxfId="21" priority="23" operator="lessThanOrEqual">
      <formula>$C$37</formula>
    </cfRule>
  </conditionalFormatting>
  <conditionalFormatting sqref="R37">
    <cfRule type="cellIs" dxfId="20" priority="20" operator="greaterThan">
      <formula>$C$37</formula>
    </cfRule>
    <cfRule type="cellIs" dxfId="19" priority="21" operator="lessThanOrEqual">
      <formula>$C$37</formula>
    </cfRule>
  </conditionalFormatting>
  <conditionalFormatting sqref="T37">
    <cfRule type="cellIs" dxfId="18" priority="18" operator="greaterThan">
      <formula>$C$37</formula>
    </cfRule>
    <cfRule type="cellIs" dxfId="17" priority="19" operator="lessThanOrEqual">
      <formula>$C$37</formula>
    </cfRule>
  </conditionalFormatting>
  <conditionalFormatting sqref="V37">
    <cfRule type="cellIs" dxfId="16" priority="16" operator="greaterThan">
      <formula>$C$37</formula>
    </cfRule>
    <cfRule type="cellIs" dxfId="15" priority="17" operator="lessThanOrEqual">
      <formula>$C$37</formula>
    </cfRule>
  </conditionalFormatting>
  <conditionalFormatting sqref="X37">
    <cfRule type="cellIs" dxfId="14" priority="14" operator="greaterThan">
      <formula>$C$37</formula>
    </cfRule>
    <cfRule type="cellIs" dxfId="13" priority="15" operator="lessThanOrEqual">
      <formula>$C$37</formula>
    </cfRule>
  </conditionalFormatting>
  <conditionalFormatting sqref="Z37">
    <cfRule type="cellIs" dxfId="12" priority="12" operator="greaterThan">
      <formula>$C$37</formula>
    </cfRule>
    <cfRule type="cellIs" dxfId="11" priority="13" operator="lessThanOrEqual">
      <formula>$C$37</formula>
    </cfRule>
  </conditionalFormatting>
  <conditionalFormatting sqref="AB37">
    <cfRule type="cellIs" dxfId="10" priority="10" operator="greaterThan">
      <formula>$C$37</formula>
    </cfRule>
    <cfRule type="cellIs" dxfId="9" priority="11" operator="lessThanOrEqual">
      <formula>$C$37</formula>
    </cfRule>
  </conditionalFormatting>
  <conditionalFormatting sqref="AD37">
    <cfRule type="cellIs" dxfId="8" priority="8" operator="greaterThan">
      <formula>$C$37</formula>
    </cfRule>
    <cfRule type="cellIs" dxfId="7" priority="9" operator="lessThanOrEqual">
      <formula>$C$37</formula>
    </cfRule>
  </conditionalFormatting>
  <conditionalFormatting sqref="AF37">
    <cfRule type="cellIs" dxfId="6" priority="6" operator="greaterThan">
      <formula>$C$37</formula>
    </cfRule>
    <cfRule type="cellIs" dxfId="5" priority="7" operator="lessThanOrEqual">
      <formula>$C$37</formula>
    </cfRule>
  </conditionalFormatting>
  <conditionalFormatting sqref="AH37">
    <cfRule type="cellIs" dxfId="4" priority="4" operator="greaterThan">
      <formula>$C$37</formula>
    </cfRule>
    <cfRule type="cellIs" dxfId="3" priority="5" operator="lessThanOrEqual">
      <formula>$C$37</formula>
    </cfRule>
  </conditionalFormatting>
  <conditionalFormatting sqref="AJ37">
    <cfRule type="cellIs" dxfId="2" priority="2" operator="greaterThan">
      <formula>$C$37</formula>
    </cfRule>
    <cfRule type="cellIs" dxfId="1" priority="3" operator="lessThanOrEqual">
      <formula>$C$37</formula>
    </cfRule>
  </conditionalFormatting>
  <conditionalFormatting sqref="D9:AK31 D33:AK36 D32:P32 R32 Z32:AD32 AF32:AJ32 D37:R37 AF37:AK37 T37:AD37 T32:X32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I53"/>
  <sheetViews>
    <sheetView tabSelected="1" workbookViewId="0">
      <selection activeCell="F27" sqref="F27"/>
    </sheetView>
  </sheetViews>
  <sheetFormatPr baseColWidth="10" defaultRowHeight="15" x14ac:dyDescent="0.25"/>
  <cols>
    <col min="3" max="3" width="55" bestFit="1" customWidth="1"/>
    <col min="6" max="6" width="46.85546875" customWidth="1"/>
  </cols>
  <sheetData>
    <row r="4" spans="3:8" ht="15.75" thickBot="1" x14ac:dyDescent="0.3">
      <c r="C4" s="144" t="s">
        <v>55</v>
      </c>
      <c r="D4" s="145"/>
      <c r="E4" s="145"/>
      <c r="F4" s="145"/>
      <c r="G4" s="145"/>
      <c r="H4" s="145"/>
    </row>
    <row r="5" spans="3:8" ht="15.75" thickTop="1" x14ac:dyDescent="0.25">
      <c r="C5" s="146" t="s">
        <v>56</v>
      </c>
      <c r="D5" s="147"/>
      <c r="E5" s="148"/>
      <c r="F5" s="149" t="s">
        <v>62</v>
      </c>
      <c r="G5" s="147"/>
      <c r="H5" s="147"/>
    </row>
    <row r="6" spans="3:8" ht="38.25" x14ac:dyDescent="0.25">
      <c r="C6" s="49" t="s">
        <v>57</v>
      </c>
      <c r="D6" s="50" t="s">
        <v>58</v>
      </c>
      <c r="E6" s="51" t="s">
        <v>59</v>
      </c>
      <c r="F6" s="52" t="s">
        <v>60</v>
      </c>
      <c r="G6" s="50" t="s">
        <v>58</v>
      </c>
      <c r="H6" s="51" t="s">
        <v>59</v>
      </c>
    </row>
    <row r="7" spans="3:8" x14ac:dyDescent="0.25">
      <c r="C7" s="53" t="s">
        <v>40</v>
      </c>
      <c r="D7" s="54">
        <v>1</v>
      </c>
      <c r="E7" s="55">
        <v>24</v>
      </c>
      <c r="F7" s="53" t="s">
        <v>42</v>
      </c>
      <c r="G7" s="56">
        <v>1</v>
      </c>
      <c r="H7" s="55">
        <v>20</v>
      </c>
    </row>
    <row r="8" spans="3:8" x14ac:dyDescent="0.25">
      <c r="C8" s="53" t="s">
        <v>44</v>
      </c>
      <c r="D8" s="54">
        <v>2</v>
      </c>
      <c r="E8" s="55">
        <v>20</v>
      </c>
      <c r="F8" s="53" t="s">
        <v>45</v>
      </c>
      <c r="G8" s="56">
        <v>2</v>
      </c>
      <c r="H8" s="55">
        <v>18</v>
      </c>
    </row>
    <row r="9" spans="3:8" x14ac:dyDescent="0.25">
      <c r="C9" s="53" t="s">
        <v>41</v>
      </c>
      <c r="D9" s="54">
        <v>3</v>
      </c>
      <c r="E9" s="55">
        <v>19</v>
      </c>
      <c r="F9" s="57" t="s">
        <v>39</v>
      </c>
      <c r="G9" s="58">
        <v>3</v>
      </c>
      <c r="H9" s="59">
        <v>17</v>
      </c>
    </row>
    <row r="10" spans="3:8" x14ac:dyDescent="0.25">
      <c r="C10" s="53" t="s">
        <v>42</v>
      </c>
      <c r="D10" s="54">
        <v>4</v>
      </c>
      <c r="E10" s="55">
        <v>18</v>
      </c>
      <c r="F10" s="53" t="s">
        <v>4</v>
      </c>
      <c r="G10" s="56">
        <v>4</v>
      </c>
      <c r="H10" s="55">
        <v>16</v>
      </c>
    </row>
    <row r="11" spans="3:8" x14ac:dyDescent="0.25">
      <c r="C11" s="53" t="s">
        <v>4</v>
      </c>
      <c r="D11" s="54">
        <v>5</v>
      </c>
      <c r="E11" s="55">
        <v>17</v>
      </c>
      <c r="F11" s="53" t="s">
        <v>44</v>
      </c>
      <c r="G11" s="56">
        <v>4</v>
      </c>
      <c r="H11" s="55">
        <v>16</v>
      </c>
    </row>
    <row r="12" spans="3:8" x14ac:dyDescent="0.25">
      <c r="C12" s="53" t="s">
        <v>46</v>
      </c>
      <c r="D12" s="54">
        <v>5</v>
      </c>
      <c r="E12" s="55">
        <v>17</v>
      </c>
      <c r="F12" s="53" t="s">
        <v>48</v>
      </c>
      <c r="G12" s="56">
        <v>4</v>
      </c>
      <c r="H12" s="55">
        <v>16</v>
      </c>
    </row>
    <row r="13" spans="3:8" x14ac:dyDescent="0.25">
      <c r="C13" s="53" t="s">
        <v>2</v>
      </c>
      <c r="D13" s="54">
        <v>7</v>
      </c>
      <c r="E13" s="55">
        <v>16</v>
      </c>
      <c r="F13" s="53" t="s">
        <v>2</v>
      </c>
      <c r="G13" s="56">
        <v>7</v>
      </c>
      <c r="H13" s="55">
        <v>15</v>
      </c>
    </row>
    <row r="14" spans="3:8" x14ac:dyDescent="0.25">
      <c r="C14" s="53" t="s">
        <v>45</v>
      </c>
      <c r="D14" s="54">
        <v>7</v>
      </c>
      <c r="E14" s="55">
        <v>16</v>
      </c>
      <c r="F14" s="53" t="s">
        <v>6</v>
      </c>
      <c r="G14" s="56">
        <v>8</v>
      </c>
      <c r="H14" s="55">
        <v>13</v>
      </c>
    </row>
    <row r="15" spans="3:8" x14ac:dyDescent="0.25">
      <c r="C15" s="53" t="s">
        <v>1</v>
      </c>
      <c r="D15" s="54">
        <v>9</v>
      </c>
      <c r="E15" s="55">
        <v>15</v>
      </c>
      <c r="F15" s="53" t="s">
        <v>1</v>
      </c>
      <c r="G15" s="56">
        <v>9</v>
      </c>
      <c r="H15" s="55">
        <v>12</v>
      </c>
    </row>
    <row r="16" spans="3:8" x14ac:dyDescent="0.25">
      <c r="C16" s="53" t="s">
        <v>43</v>
      </c>
      <c r="D16" s="54">
        <v>10</v>
      </c>
      <c r="E16" s="55">
        <v>14</v>
      </c>
      <c r="F16" s="53" t="s">
        <v>43</v>
      </c>
      <c r="G16" s="56">
        <v>9</v>
      </c>
      <c r="H16" s="55">
        <v>12</v>
      </c>
    </row>
    <row r="17" spans="3:8" x14ac:dyDescent="0.25">
      <c r="C17" s="53" t="s">
        <v>47</v>
      </c>
      <c r="D17" s="54">
        <v>11</v>
      </c>
      <c r="E17" s="55">
        <v>13</v>
      </c>
      <c r="F17" s="53" t="s">
        <v>49</v>
      </c>
      <c r="G17" s="56">
        <v>9</v>
      </c>
      <c r="H17" s="55">
        <v>12</v>
      </c>
    </row>
    <row r="18" spans="3:8" x14ac:dyDescent="0.25">
      <c r="C18" s="53" t="s">
        <v>49</v>
      </c>
      <c r="D18" s="54">
        <v>11</v>
      </c>
      <c r="E18" s="55">
        <v>13</v>
      </c>
      <c r="F18" s="53" t="s">
        <v>40</v>
      </c>
      <c r="G18" s="56">
        <v>12</v>
      </c>
      <c r="H18" s="55">
        <v>10</v>
      </c>
    </row>
    <row r="19" spans="3:8" x14ac:dyDescent="0.25">
      <c r="C19" s="53" t="s">
        <v>5</v>
      </c>
      <c r="D19" s="54">
        <v>13</v>
      </c>
      <c r="E19" s="55">
        <v>11</v>
      </c>
      <c r="F19" s="53" t="s">
        <v>46</v>
      </c>
      <c r="G19" s="56">
        <v>12</v>
      </c>
      <c r="H19" s="55">
        <v>10</v>
      </c>
    </row>
    <row r="20" spans="3:8" x14ac:dyDescent="0.25">
      <c r="C20" s="53" t="s">
        <v>48</v>
      </c>
      <c r="D20" s="54">
        <v>14</v>
      </c>
      <c r="E20" s="55">
        <v>10</v>
      </c>
      <c r="F20" s="53" t="s">
        <v>41</v>
      </c>
      <c r="G20" s="56">
        <v>14</v>
      </c>
      <c r="H20" s="55">
        <v>7</v>
      </c>
    </row>
    <row r="21" spans="3:8" x14ac:dyDescent="0.25">
      <c r="C21" s="57" t="s">
        <v>39</v>
      </c>
      <c r="D21" s="58">
        <v>15</v>
      </c>
      <c r="E21" s="59">
        <v>9</v>
      </c>
      <c r="F21" s="53" t="s">
        <v>47</v>
      </c>
      <c r="G21" s="56">
        <v>14</v>
      </c>
      <c r="H21" s="55">
        <v>7</v>
      </c>
    </row>
    <row r="22" spans="3:8" x14ac:dyDescent="0.25">
      <c r="C22" s="53" t="s">
        <v>6</v>
      </c>
      <c r="D22" s="54">
        <v>15</v>
      </c>
      <c r="E22" s="55">
        <v>9</v>
      </c>
      <c r="F22" s="53" t="s">
        <v>3</v>
      </c>
      <c r="G22" s="56">
        <v>16</v>
      </c>
      <c r="H22" s="55">
        <v>5</v>
      </c>
    </row>
    <row r="23" spans="3:8" x14ac:dyDescent="0.25">
      <c r="C23" s="53" t="s">
        <v>3</v>
      </c>
      <c r="D23" s="54">
        <v>17</v>
      </c>
      <c r="E23" s="55">
        <v>8</v>
      </c>
      <c r="F23" s="53" t="s">
        <v>5</v>
      </c>
      <c r="G23" s="56">
        <v>16</v>
      </c>
      <c r="H23" s="55">
        <v>5</v>
      </c>
    </row>
    <row r="24" spans="3:8" x14ac:dyDescent="0.25">
      <c r="D24" s="33"/>
      <c r="E24" s="33"/>
      <c r="G24" s="33"/>
      <c r="H24" s="33"/>
    </row>
    <row r="25" spans="3:8" x14ac:dyDescent="0.25">
      <c r="D25" s="33"/>
      <c r="E25" s="33"/>
      <c r="G25" s="33"/>
      <c r="H25" s="33"/>
    </row>
    <row r="26" spans="3:8" x14ac:dyDescent="0.25">
      <c r="D26" s="33"/>
      <c r="E26" s="33"/>
      <c r="G26" s="33"/>
      <c r="H26" s="33"/>
    </row>
    <row r="27" spans="3:8" ht="18.75" x14ac:dyDescent="0.3">
      <c r="D27" s="33"/>
      <c r="E27" s="33"/>
      <c r="F27" s="39"/>
      <c r="G27" s="33"/>
      <c r="H27" s="33"/>
    </row>
    <row r="28" spans="3:8" x14ac:dyDescent="0.25">
      <c r="D28" s="33"/>
      <c r="E28" s="33"/>
      <c r="G28" s="33"/>
      <c r="H28" s="33"/>
    </row>
    <row r="29" spans="3:8" ht="15.75" thickBot="1" x14ac:dyDescent="0.3">
      <c r="C29" s="144" t="s">
        <v>61</v>
      </c>
      <c r="D29" s="145"/>
      <c r="E29" s="145"/>
      <c r="F29" s="145"/>
      <c r="G29" s="145"/>
      <c r="H29" s="145"/>
    </row>
    <row r="30" spans="3:8" ht="15.75" thickTop="1" x14ac:dyDescent="0.25">
      <c r="C30" s="146" t="s">
        <v>56</v>
      </c>
      <c r="D30" s="147"/>
      <c r="E30" s="148"/>
      <c r="F30" s="149" t="s">
        <v>62</v>
      </c>
      <c r="G30" s="147"/>
      <c r="H30" s="147"/>
    </row>
    <row r="31" spans="3:8" ht="38.25" x14ac:dyDescent="0.25">
      <c r="C31" s="49" t="s">
        <v>57</v>
      </c>
      <c r="D31" s="50" t="s">
        <v>58</v>
      </c>
      <c r="E31" s="51" t="s">
        <v>59</v>
      </c>
      <c r="F31" s="52" t="s">
        <v>60</v>
      </c>
      <c r="G31" s="50" t="s">
        <v>58</v>
      </c>
      <c r="H31" s="51" t="s">
        <v>59</v>
      </c>
    </row>
    <row r="32" spans="3:8" x14ac:dyDescent="0.25">
      <c r="C32" s="57" t="s">
        <v>39</v>
      </c>
      <c r="D32" s="94">
        <f>RANK(E32,$E$32:$E$48,0)</f>
        <v>15</v>
      </c>
      <c r="E32" s="95">
        <f>'Interanual '!E41</f>
        <v>9</v>
      </c>
      <c r="F32" s="57" t="s">
        <v>39</v>
      </c>
      <c r="G32" s="58">
        <f>RANK(H32,$H$32:$H$48,0)</f>
        <v>3</v>
      </c>
      <c r="H32" s="59">
        <f>'Mensual o trimestral'!E38</f>
        <v>17</v>
      </c>
    </row>
    <row r="33" spans="3:9" x14ac:dyDescent="0.25">
      <c r="C33" s="53" t="s">
        <v>40</v>
      </c>
      <c r="D33" s="96">
        <f t="shared" ref="D33:D48" si="0">RANK(E33,$E$32:$E$48,0)</f>
        <v>1</v>
      </c>
      <c r="E33" s="97">
        <f>'Interanual '!G41</f>
        <v>24</v>
      </c>
      <c r="F33" s="53" t="s">
        <v>40</v>
      </c>
      <c r="G33" s="56">
        <f t="shared" ref="G33:G48" si="1">RANK(H33,$H$32:$H$48,0)</f>
        <v>12</v>
      </c>
      <c r="H33" s="55">
        <f>'Mensual o trimestral'!G38</f>
        <v>10</v>
      </c>
    </row>
    <row r="34" spans="3:9" x14ac:dyDescent="0.25">
      <c r="C34" s="53" t="s">
        <v>1</v>
      </c>
      <c r="D34" s="96">
        <f t="shared" si="0"/>
        <v>9</v>
      </c>
      <c r="E34" s="97">
        <f>'Interanual '!I41</f>
        <v>15</v>
      </c>
      <c r="F34" s="53" t="s">
        <v>1</v>
      </c>
      <c r="G34" s="56">
        <f t="shared" si="1"/>
        <v>9</v>
      </c>
      <c r="H34" s="55">
        <f>'Mensual o trimestral'!I38</f>
        <v>12</v>
      </c>
    </row>
    <row r="35" spans="3:9" x14ac:dyDescent="0.25">
      <c r="C35" s="53" t="s">
        <v>41</v>
      </c>
      <c r="D35" s="96">
        <f t="shared" si="0"/>
        <v>3</v>
      </c>
      <c r="E35" s="97">
        <f>'Interanual '!K41</f>
        <v>19</v>
      </c>
      <c r="F35" s="53" t="s">
        <v>41</v>
      </c>
      <c r="G35" s="56">
        <f t="shared" si="1"/>
        <v>14</v>
      </c>
      <c r="H35" s="55">
        <f>'Mensual o trimestral'!K38</f>
        <v>7</v>
      </c>
    </row>
    <row r="36" spans="3:9" x14ac:dyDescent="0.25">
      <c r="C36" s="53" t="s">
        <v>42</v>
      </c>
      <c r="D36" s="96">
        <f t="shared" si="0"/>
        <v>4</v>
      </c>
      <c r="E36" s="97">
        <f>'Interanual '!M41</f>
        <v>18</v>
      </c>
      <c r="F36" s="53" t="s">
        <v>42</v>
      </c>
      <c r="G36" s="56">
        <f t="shared" si="1"/>
        <v>1</v>
      </c>
      <c r="H36" s="55">
        <f>'Mensual o trimestral'!M38</f>
        <v>20</v>
      </c>
    </row>
    <row r="37" spans="3:9" x14ac:dyDescent="0.25">
      <c r="C37" s="53" t="s">
        <v>2</v>
      </c>
      <c r="D37" s="96">
        <f t="shared" si="0"/>
        <v>7</v>
      </c>
      <c r="E37" s="97">
        <f>'Interanual '!O41</f>
        <v>16</v>
      </c>
      <c r="F37" s="53" t="s">
        <v>2</v>
      </c>
      <c r="G37" s="56">
        <f t="shared" si="1"/>
        <v>7</v>
      </c>
      <c r="H37" s="55">
        <f>'Mensual o trimestral'!O38</f>
        <v>15</v>
      </c>
    </row>
    <row r="38" spans="3:9" x14ac:dyDescent="0.25">
      <c r="C38" s="53" t="s">
        <v>3</v>
      </c>
      <c r="D38" s="96">
        <f t="shared" si="0"/>
        <v>17</v>
      </c>
      <c r="E38" s="97">
        <f>'Interanual '!Q41</f>
        <v>8</v>
      </c>
      <c r="F38" s="53" t="s">
        <v>3</v>
      </c>
      <c r="G38" s="56">
        <f t="shared" si="1"/>
        <v>16</v>
      </c>
      <c r="H38" s="55">
        <f>'Mensual o trimestral'!Q38</f>
        <v>5</v>
      </c>
      <c r="I38" s="42"/>
    </row>
    <row r="39" spans="3:9" x14ac:dyDescent="0.25">
      <c r="C39" s="53" t="s">
        <v>43</v>
      </c>
      <c r="D39" s="96">
        <f t="shared" si="0"/>
        <v>10</v>
      </c>
      <c r="E39" s="97">
        <f>'Interanual '!S41</f>
        <v>14</v>
      </c>
      <c r="F39" s="53" t="s">
        <v>43</v>
      </c>
      <c r="G39" s="56">
        <f t="shared" si="1"/>
        <v>9</v>
      </c>
      <c r="H39" s="55">
        <f>'Mensual o trimestral'!S38</f>
        <v>12</v>
      </c>
    </row>
    <row r="40" spans="3:9" x14ac:dyDescent="0.25">
      <c r="C40" s="53" t="s">
        <v>4</v>
      </c>
      <c r="D40" s="96">
        <f t="shared" si="0"/>
        <v>5</v>
      </c>
      <c r="E40" s="97">
        <f>'Interanual '!U41</f>
        <v>17</v>
      </c>
      <c r="F40" s="53" t="s">
        <v>4</v>
      </c>
      <c r="G40" s="56">
        <f t="shared" si="1"/>
        <v>4</v>
      </c>
      <c r="H40" s="55">
        <f>'Mensual o trimestral'!U38</f>
        <v>16</v>
      </c>
    </row>
    <row r="41" spans="3:9" x14ac:dyDescent="0.25">
      <c r="C41" s="53" t="s">
        <v>44</v>
      </c>
      <c r="D41" s="96">
        <f t="shared" si="0"/>
        <v>2</v>
      </c>
      <c r="E41" s="97">
        <f>'Interanual '!W41</f>
        <v>20</v>
      </c>
      <c r="F41" s="53" t="s">
        <v>44</v>
      </c>
      <c r="G41" s="56">
        <f t="shared" si="1"/>
        <v>4</v>
      </c>
      <c r="H41" s="55">
        <f>'Mensual o trimestral'!W38</f>
        <v>16</v>
      </c>
    </row>
    <row r="42" spans="3:9" x14ac:dyDescent="0.25">
      <c r="C42" s="53" t="s">
        <v>5</v>
      </c>
      <c r="D42" s="96">
        <f t="shared" si="0"/>
        <v>13</v>
      </c>
      <c r="E42" s="97">
        <f>'Interanual '!Y41</f>
        <v>11</v>
      </c>
      <c r="F42" s="53" t="s">
        <v>5</v>
      </c>
      <c r="G42" s="56">
        <f t="shared" si="1"/>
        <v>16</v>
      </c>
      <c r="H42" s="55">
        <f>'Mensual o trimestral'!Y38</f>
        <v>5</v>
      </c>
    </row>
    <row r="43" spans="3:9" x14ac:dyDescent="0.25">
      <c r="C43" s="53" t="s">
        <v>6</v>
      </c>
      <c r="D43" s="96">
        <f t="shared" si="0"/>
        <v>15</v>
      </c>
      <c r="E43" s="97">
        <f>'Interanual '!AA41</f>
        <v>9</v>
      </c>
      <c r="F43" s="53" t="s">
        <v>6</v>
      </c>
      <c r="G43" s="56">
        <f t="shared" si="1"/>
        <v>8</v>
      </c>
      <c r="H43" s="55">
        <f>'Mensual o trimestral'!AA38</f>
        <v>13</v>
      </c>
    </row>
    <row r="44" spans="3:9" x14ac:dyDescent="0.25">
      <c r="C44" s="53" t="s">
        <v>45</v>
      </c>
      <c r="D44" s="96">
        <f t="shared" si="0"/>
        <v>7</v>
      </c>
      <c r="E44" s="97">
        <f>'Interanual '!AC41</f>
        <v>16</v>
      </c>
      <c r="F44" s="53" t="s">
        <v>45</v>
      </c>
      <c r="G44" s="56">
        <f t="shared" si="1"/>
        <v>2</v>
      </c>
      <c r="H44" s="55">
        <f>'Mensual o trimestral'!AC38</f>
        <v>18</v>
      </c>
    </row>
    <row r="45" spans="3:9" x14ac:dyDescent="0.25">
      <c r="C45" s="53" t="s">
        <v>46</v>
      </c>
      <c r="D45" s="96">
        <f t="shared" si="0"/>
        <v>5</v>
      </c>
      <c r="E45" s="97">
        <f>'Interanual '!AE41</f>
        <v>17</v>
      </c>
      <c r="F45" s="53" t="s">
        <v>46</v>
      </c>
      <c r="G45" s="56">
        <f t="shared" si="1"/>
        <v>12</v>
      </c>
      <c r="H45" s="55">
        <f>'Mensual o trimestral'!AE38</f>
        <v>10</v>
      </c>
    </row>
    <row r="46" spans="3:9" x14ac:dyDescent="0.25">
      <c r="C46" s="53" t="s">
        <v>47</v>
      </c>
      <c r="D46" s="96">
        <f t="shared" si="0"/>
        <v>11</v>
      </c>
      <c r="E46" s="97">
        <f>'Interanual '!AG41</f>
        <v>13</v>
      </c>
      <c r="F46" s="53" t="s">
        <v>47</v>
      </c>
      <c r="G46" s="56">
        <f t="shared" si="1"/>
        <v>14</v>
      </c>
      <c r="H46" s="55">
        <f>'Mensual o trimestral'!AG38</f>
        <v>7</v>
      </c>
    </row>
    <row r="47" spans="3:9" x14ac:dyDescent="0.25">
      <c r="C47" s="53" t="s">
        <v>48</v>
      </c>
      <c r="D47" s="96">
        <f t="shared" si="0"/>
        <v>14</v>
      </c>
      <c r="E47" s="97">
        <f>'Interanual '!AI41</f>
        <v>10</v>
      </c>
      <c r="F47" s="53" t="s">
        <v>48</v>
      </c>
      <c r="G47" s="56">
        <f t="shared" si="1"/>
        <v>4</v>
      </c>
      <c r="H47" s="55">
        <f>'Mensual o trimestral'!AI38</f>
        <v>16</v>
      </c>
    </row>
    <row r="48" spans="3:9" x14ac:dyDescent="0.25">
      <c r="C48" s="53" t="s">
        <v>49</v>
      </c>
      <c r="D48" s="96">
        <f t="shared" si="0"/>
        <v>11</v>
      </c>
      <c r="E48" s="97">
        <f>'Interanual '!AK41</f>
        <v>13</v>
      </c>
      <c r="F48" s="53" t="s">
        <v>49</v>
      </c>
      <c r="G48" s="56">
        <f t="shared" si="1"/>
        <v>9</v>
      </c>
      <c r="H48" s="55">
        <f>'Mensual o trimestral'!AK38</f>
        <v>12</v>
      </c>
    </row>
    <row r="51" spans="4:9" ht="18.75" x14ac:dyDescent="0.3">
      <c r="F51" s="39"/>
      <c r="I51" s="39"/>
    </row>
    <row r="53" spans="4:9" ht="18.75" x14ac:dyDescent="0.3">
      <c r="D53" s="39"/>
      <c r="G53" s="39"/>
    </row>
  </sheetData>
  <sortState ref="F7:H23">
    <sortCondition descending="1" ref="H7:H23"/>
  </sortState>
  <mergeCells count="6">
    <mergeCell ref="C4:H4"/>
    <mergeCell ref="C5:E5"/>
    <mergeCell ref="F5:H5"/>
    <mergeCell ref="C29:H29"/>
    <mergeCell ref="C30:E30"/>
    <mergeCell ref="F30:H3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Interanual </vt:lpstr>
      <vt:lpstr>Mensual o trimestral</vt:lpstr>
      <vt:lpstr>Resumen</vt:lpstr>
    </vt:vector>
  </TitlesOfParts>
  <Company>UVa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jesus</cp:lastModifiedBy>
  <cp:lastPrinted>2015-11-27T11:36:35Z</cp:lastPrinted>
  <dcterms:created xsi:type="dcterms:W3CDTF">2015-09-21T17:04:35Z</dcterms:created>
  <dcterms:modified xsi:type="dcterms:W3CDTF">2017-12-10T16:42:27Z</dcterms:modified>
</cp:coreProperties>
</file>