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1895" yWindow="-15" windowWidth="16920" windowHeight="1278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J11" i="7" l="1"/>
  <c r="J7" i="7"/>
  <c r="J12" i="7"/>
  <c r="J8" i="7"/>
  <c r="J5" i="7"/>
  <c r="J6" i="7"/>
  <c r="J10" i="7"/>
  <c r="J13" i="7"/>
  <c r="J9" i="7"/>
  <c r="G10" i="7"/>
  <c r="G5" i="7"/>
  <c r="G9" i="7"/>
  <c r="G13" i="7"/>
  <c r="G6" i="7"/>
  <c r="G8" i="7"/>
  <c r="G11" i="7"/>
  <c r="G12" i="7"/>
  <c r="G7" i="7"/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<sst xmlns="http://schemas.openxmlformats.org/spreadsheetml/2006/main" count="227" uniqueCount="80">
  <si>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</si>
  <si>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</si>
  <si>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</si>
  <si>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</si>
  <si>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</si>
  <si>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</si>
  <si>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</si>
  <si>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</si>
  <si>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</si>
  <si>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</si>
  <si>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</si>
  <si>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</si>
  <si>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</si>
  <si>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</si>
  <si>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</si>
  <si>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</si>
  <si>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</si>
  <si>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</si>
  <si>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</si>
  <si>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</si>
  <si>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</si>
  <si>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</si>
  <si>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</si>
  <si>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</si>
  <si>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</si>
  <si>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</si>
  <si>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</si>
  <si>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</si>
  <si>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</si>
  <si>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</si>
  <si>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</si>
  <si>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</si>
  <si>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</si>
  <si>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</si>
  <si>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</si>
  <si>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</si>
  <si>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</si>
  <si>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</si>
  <si>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</si>
  <si>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</si>
  <si>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</si>
  <si>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</si>
  <si>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</si>
  <si>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</si>
  <si>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</si>
  <si>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</si>
  <si>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</si>
  <si>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</si>
  <si>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</si>
  <si>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</si>
  <si>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</si>
  <si>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</si>
  <si>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</si>
  <si>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</si>
  <si>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</si>
  <si>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</si>
  <si>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</si>
  <si>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</si>
  <si>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</si>
  <si>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</si>
  <si>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</si>
  <si>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</si>
  <si>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</si>
  <si>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EMPRESAS enero 2016 (Total)</t>
  </si>
  <si>
    <t>CONSTRUCCIÓN (Licitación oficial)**</t>
  </si>
  <si>
    <t>POBLACIÓN*</t>
  </si>
  <si>
    <t>RESUMEN</t>
  </si>
  <si>
    <t>1 de Enero 2017</t>
  </si>
  <si>
    <t>sobre 40 variables *</t>
  </si>
  <si>
    <t>sobre 30 variables**</t>
  </si>
  <si>
    <t>sobre 40 variables*</t>
  </si>
  <si>
    <t>* La provincia de Valladolid sobre 30 variables, Burgos, León  y Salamanca sobre 29, el resto sobre 27</t>
  </si>
  <si>
    <t>* La provincia de Valladolid sobre 40 variables, Burgos, León  y Salamanca sobre 39, el resto sobre 37</t>
  </si>
  <si>
    <r>
      <t>4º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2017</t>
    </r>
  </si>
  <si>
    <t>Ene-Sep 2017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</si>
  <si>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2017</t>
    </r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</si>
  <si>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2017</t>
    </r>
  </si>
  <si>
    <r>
      <t>4º</t>
    </r>
    <r>
      <rPr>
        <b/>
        <vertAlign val="superscript"/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TRIMESTRE 2017</t>
    </r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</si>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</sst>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6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 wrapText="1"/>
    </xf>
    <xf numFmtId="4" fontId="4" fillId="10" borderId="24" xfId="0" applyNumberFormat="1" applyFont="1" applyFill="1" applyBorder="1" applyAlignment="1">
      <alignment horizontal="center" vertical="center"/>
    </xf>
    <xf numFmtId="3" fontId="1" fillId="4" borderId="25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4" fontId="4" fillId="10" borderId="31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4" fontId="3" fillId="11" borderId="19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6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7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7" fillId="4" borderId="5" xfId="0" applyNumberFormat="1" applyFont="1" applyFill="1" applyBorder="1" applyAlignment="1">
      <alignment horizontal="center" vertical="center" wrapText="1"/>
    </xf>
    <xf numFmtId="2" fontId="16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7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1" borderId="33" xfId="0" applyNumberFormat="1" applyFont="1" applyFill="1" applyBorder="1" applyAlignment="1">
      <alignment horizontal="center" vertical="center"/>
    </xf>
    <xf numFmtId="1" fontId="0" fillId="7" borderId="33" xfId="0" applyNumberFormat="1" applyFill="1" applyBorder="1" applyAlignment="1">
      <alignment horizontal="center" vertical="center" wrapText="1"/>
    </xf>
    <xf numFmtId="4" fontId="3" fillId="11" borderId="33" xfId="0" applyNumberFormat="1" applyFont="1" applyFill="1" applyBorder="1" applyAlignment="1">
      <alignment horizontal="center" vertical="center"/>
    </xf>
    <xf numFmtId="3" fontId="1" fillId="4" borderId="33" xfId="0" applyNumberFormat="1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/>
    </xf>
    <xf numFmtId="2" fontId="19" fillId="8" borderId="0" xfId="0" applyNumberFormat="1" applyFont="1" applyFill="1" applyAlignment="1">
      <alignment horizontal="center"/>
    </xf>
    <xf numFmtId="2" fontId="21" fillId="8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8" borderId="0" xfId="0" applyFont="1" applyFill="1" applyAlignment="1">
      <alignment horizontal="right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3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4" fillId="9" borderId="3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2" fontId="4" fillId="10" borderId="22" xfId="0" applyNumberFormat="1" applyFont="1" applyFill="1" applyBorder="1" applyAlignment="1">
      <alignment horizontal="center" vertical="center"/>
    </xf>
    <xf numFmtId="2" fontId="4" fillId="10" borderId="15" xfId="0" applyNumberFormat="1" applyFont="1" applyFill="1" applyBorder="1" applyAlignment="1">
      <alignment horizontal="center" vertical="center"/>
    </xf>
    <xf numFmtId="2" fontId="4" fillId="10" borderId="41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2" fontId="16" fillId="10" borderId="15" xfId="0" applyNumberFormat="1" applyFont="1" applyFill="1" applyBorder="1" applyAlignment="1">
      <alignment horizontal="center" vertical="center"/>
    </xf>
    <xf numFmtId="17" fontId="5" fillId="6" borderId="16" xfId="0" applyNumberFormat="1" applyFont="1" applyFill="1" applyBorder="1" applyAlignment="1">
      <alignment horizontal="center"/>
    </xf>
    <xf numFmtId="0" fontId="4" fillId="9" borderId="21" xfId="0" applyFont="1" applyFill="1" applyBorder="1" applyAlignment="1">
      <alignment vertical="center"/>
    </xf>
    <xf numFmtId="17" fontId="5" fillId="9" borderId="16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" fontId="13" fillId="12" borderId="5" xfId="0" applyNumberFormat="1" applyFont="1" applyFill="1" applyBorder="1" applyAlignment="1">
      <alignment horizont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4" fillId="6" borderId="33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4" fontId="4" fillId="10" borderId="41" xfId="0" applyNumberFormat="1" applyFont="1" applyFill="1" applyBorder="1" applyAlignment="1">
      <alignment horizontal="center" vertical="center"/>
    </xf>
    <xf numFmtId="17" fontId="5" fillId="6" borderId="24" xfId="0" applyNumberFormat="1" applyFont="1" applyFill="1" applyBorder="1" applyAlignment="1">
      <alignment horizontal="center" vertical="center"/>
    </xf>
    <xf numFmtId="17" fontId="5" fillId="6" borderId="17" xfId="0" applyNumberFormat="1" applyFont="1" applyFill="1" applyBorder="1" applyAlignment="1">
      <alignment horizontal="center" vertical="center"/>
    </xf>
    <xf numFmtId="1" fontId="18" fillId="9" borderId="0" xfId="0" applyNumberFormat="1" applyFont="1" applyFill="1" applyAlignment="1">
      <alignment horizontal="center"/>
    </xf>
    <xf numFmtId="17" fontId="5" fillId="9" borderId="5" xfId="0" applyNumberFormat="1" applyFont="1" applyFill="1" applyBorder="1" applyAlignment="1">
      <alignment horizont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6" borderId="19" xfId="0" applyNumberFormat="1" applyFont="1" applyFill="1" applyBorder="1" applyAlignment="1">
      <alignment horizontal="center" vertical="center"/>
    </xf>
    <xf numFmtId="17" fontId="5" fillId="6" borderId="18" xfId="0" applyNumberFormat="1" applyFont="1" applyFill="1" applyBorder="1" applyAlignment="1">
      <alignment horizontal="center" vertical="center"/>
    </xf>
    <xf numFmtId="17" fontId="5" fillId="6" borderId="16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/>
    </xf>
    <xf numFmtId="2" fontId="3" fillId="2" borderId="37" xfId="0" applyNumberFormat="1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Z49"/>
  <sheetViews>
    <sheetView zoomScale="80" zoomScaleNormal="80" zoomScaleSheetLayoutView="80" workbookViewId="0">
      <selection activeCell="G2" sqref="G2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8.7109375" style="43" customWidth="1"/>
    <col min="23" max="23" width="8.140625" style="15" customWidth="1"/>
    <col min="24" max="24" width="11" style="12"/>
    <col min="25" max="25" width="13.7109375" style="12" bestFit="1" customWidth="1"/>
    <col min="26" max="26" width="28.5703125" style="12" customWidth="1"/>
    <col min="27" max="442" width="11.5703125" style="12"/>
  </cols>
  <sheetData>
    <row r="2" spans="1:442" ht="23.25" x14ac:dyDescent="0.35">
      <c r="B2" s="137" t="s">
        <v>52</v>
      </c>
      <c r="C2" s="139" t="s">
        <v>77</v>
      </c>
      <c r="D2" s="139"/>
      <c r="I2" s="17"/>
      <c r="J2" s="45"/>
      <c r="K2" s="17"/>
      <c r="L2" s="45"/>
    </row>
    <row r="4" spans="1:442" s="6" customFormat="1" ht="17.100000000000001" customHeight="1" x14ac:dyDescent="0.25">
      <c r="B4" s="150" t="s">
        <v>56</v>
      </c>
      <c r="C4" s="143"/>
      <c r="D4" s="144" t="s">
        <v>54</v>
      </c>
      <c r="E4" s="182" t="s">
        <v>48</v>
      </c>
      <c r="F4" s="183"/>
      <c r="G4" s="184" t="s">
        <v>20</v>
      </c>
      <c r="H4" s="185"/>
      <c r="I4" s="184" t="s">
        <v>46</v>
      </c>
      <c r="J4" s="185"/>
      <c r="K4" s="184" t="s">
        <v>25</v>
      </c>
      <c r="L4" s="185"/>
      <c r="M4" s="182" t="s">
        <v>26</v>
      </c>
      <c r="N4" s="183"/>
      <c r="O4" s="182" t="s">
        <v>27</v>
      </c>
      <c r="P4" s="183"/>
      <c r="Q4" s="184" t="s">
        <v>28</v>
      </c>
      <c r="R4" s="185"/>
      <c r="S4" s="184" t="s">
        <v>29</v>
      </c>
      <c r="T4" s="185"/>
      <c r="U4" s="184" t="s">
        <v>30</v>
      </c>
      <c r="V4" s="186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 x14ac:dyDescent="0.3">
      <c r="B5" s="141" t="s">
        <v>55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54" t="s">
        <v>42</v>
      </c>
      <c r="W5" s="81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 x14ac:dyDescent="0.3">
      <c r="B6" s="145" t="s">
        <v>0</v>
      </c>
      <c r="C6" s="63">
        <v>43070</v>
      </c>
      <c r="D6" s="84">
        <v>1</v>
      </c>
      <c r="E6" s="88">
        <v>1</v>
      </c>
      <c r="F6" s="62">
        <v>5</v>
      </c>
      <c r="G6" s="87">
        <v>0.9</v>
      </c>
      <c r="H6" s="62">
        <v>7</v>
      </c>
      <c r="I6" s="87">
        <v>1.3</v>
      </c>
      <c r="J6" s="62">
        <v>1</v>
      </c>
      <c r="K6" s="87">
        <v>1</v>
      </c>
      <c r="L6" s="62">
        <v>5</v>
      </c>
      <c r="M6" s="87">
        <v>0.8</v>
      </c>
      <c r="N6" s="62">
        <v>8</v>
      </c>
      <c r="O6" s="87">
        <v>1.2</v>
      </c>
      <c r="P6" s="62">
        <v>2</v>
      </c>
      <c r="Q6" s="87">
        <v>1.1000000000000001</v>
      </c>
      <c r="R6" s="62">
        <v>3</v>
      </c>
      <c r="S6" s="87">
        <v>1.1000000000000001</v>
      </c>
      <c r="T6" s="62">
        <v>3</v>
      </c>
      <c r="U6" s="87">
        <v>0.8</v>
      </c>
      <c r="V6" s="62">
        <v>8</v>
      </c>
      <c r="W6" s="83">
        <v>5</v>
      </c>
      <c r="X6" s="10"/>
      <c r="Y6" s="53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 x14ac:dyDescent="0.3">
      <c r="B7" s="149" t="s">
        <v>65</v>
      </c>
      <c r="C7" s="89" t="s">
        <v>67</v>
      </c>
      <c r="D7" s="75">
        <v>-0.89</v>
      </c>
      <c r="E7" s="88">
        <v>-1.1200000000000001</v>
      </c>
      <c r="F7" s="62">
        <v>6</v>
      </c>
      <c r="G7" s="87">
        <v>-0.78</v>
      </c>
      <c r="H7" s="62">
        <v>4</v>
      </c>
      <c r="I7" s="87">
        <v>-1.1200000000000001</v>
      </c>
      <c r="J7" s="62">
        <v>6</v>
      </c>
      <c r="K7" s="87">
        <v>-0.76</v>
      </c>
      <c r="L7" s="62">
        <v>3</v>
      </c>
      <c r="M7" s="87">
        <v>-0.71</v>
      </c>
      <c r="N7" s="62">
        <v>2</v>
      </c>
      <c r="O7" s="87">
        <v>-0.94</v>
      </c>
      <c r="P7" s="62">
        <v>5</v>
      </c>
      <c r="Q7" s="87">
        <v>-1.26</v>
      </c>
      <c r="R7" s="62">
        <v>8</v>
      </c>
      <c r="S7" s="87">
        <v>-0.49</v>
      </c>
      <c r="T7" s="62">
        <v>1</v>
      </c>
      <c r="U7" s="87">
        <v>-1.66</v>
      </c>
      <c r="V7" s="62">
        <v>9</v>
      </c>
      <c r="W7" s="85">
        <v>4</v>
      </c>
      <c r="X7" s="10"/>
      <c r="Y7" s="53"/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x14ac:dyDescent="0.25">
      <c r="B8" s="148" t="s">
        <v>4</v>
      </c>
      <c r="C8" s="151" t="s">
        <v>73</v>
      </c>
      <c r="D8" s="95">
        <v>-1.05</v>
      </c>
      <c r="E8" s="100">
        <v>-4.5599999999999996</v>
      </c>
      <c r="F8" s="58">
        <v>8</v>
      </c>
      <c r="G8" s="101">
        <v>-4.07</v>
      </c>
      <c r="H8" s="58">
        <v>7</v>
      </c>
      <c r="I8" s="101">
        <v>-2.4500000000000002</v>
      </c>
      <c r="J8" s="58">
        <v>6</v>
      </c>
      <c r="K8" s="101">
        <v>1.65</v>
      </c>
      <c r="L8" s="58">
        <v>3</v>
      </c>
      <c r="M8" s="101">
        <v>4.28</v>
      </c>
      <c r="N8" s="58">
        <v>2</v>
      </c>
      <c r="O8" s="101">
        <v>-5.01</v>
      </c>
      <c r="P8" s="58">
        <v>9</v>
      </c>
      <c r="Q8" s="101">
        <v>6.38</v>
      </c>
      <c r="R8" s="58">
        <v>1</v>
      </c>
      <c r="S8" s="101">
        <v>-1.04</v>
      </c>
      <c r="T8" s="58">
        <v>5</v>
      </c>
      <c r="U8" s="101">
        <v>-0.21</v>
      </c>
      <c r="V8" s="58">
        <v>4</v>
      </c>
      <c r="W8" s="72">
        <v>5</v>
      </c>
      <c r="X8" s="10"/>
      <c r="Y8" s="53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x14ac:dyDescent="0.25">
      <c r="B9" s="61" t="s">
        <v>3</v>
      </c>
      <c r="C9" s="168" t="s">
        <v>73</v>
      </c>
      <c r="D9" s="93">
        <v>-7.43</v>
      </c>
      <c r="E9" s="98">
        <v>6.88</v>
      </c>
      <c r="F9" s="57">
        <v>9</v>
      </c>
      <c r="G9" s="98">
        <v>5.83</v>
      </c>
      <c r="H9" s="57">
        <v>8</v>
      </c>
      <c r="I9" s="98">
        <v>-20.12</v>
      </c>
      <c r="J9" s="57">
        <v>3</v>
      </c>
      <c r="K9" s="98">
        <v>-5.7</v>
      </c>
      <c r="L9" s="57">
        <v>4</v>
      </c>
      <c r="M9" s="98">
        <v>-23.61</v>
      </c>
      <c r="N9" s="57">
        <v>1</v>
      </c>
      <c r="O9" s="98">
        <v>-0.24</v>
      </c>
      <c r="P9" s="57">
        <v>5</v>
      </c>
      <c r="Q9" s="98">
        <v>-22.04</v>
      </c>
      <c r="R9" s="57">
        <v>2</v>
      </c>
      <c r="S9" s="98">
        <v>2.58</v>
      </c>
      <c r="T9" s="57">
        <v>7</v>
      </c>
      <c r="U9" s="98">
        <v>-0.18</v>
      </c>
      <c r="V9" s="57">
        <v>6</v>
      </c>
      <c r="W9" s="72">
        <v>3</v>
      </c>
      <c r="X9" s="10"/>
      <c r="Y9" s="52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thickBot="1" x14ac:dyDescent="0.3">
      <c r="B10" s="64" t="s">
        <v>2</v>
      </c>
      <c r="C10" s="151" t="s">
        <v>73</v>
      </c>
      <c r="D10" s="171">
        <v>9.2100000000000009</v>
      </c>
      <c r="E10" s="98">
        <v>-5.92</v>
      </c>
      <c r="F10" s="57">
        <v>9</v>
      </c>
      <c r="G10" s="99">
        <v>-4.72</v>
      </c>
      <c r="H10" s="57">
        <v>7</v>
      </c>
      <c r="I10" s="99">
        <v>2.0699999999999998</v>
      </c>
      <c r="J10" s="57">
        <v>4</v>
      </c>
      <c r="K10" s="99">
        <v>2.6</v>
      </c>
      <c r="L10" s="57">
        <v>3</v>
      </c>
      <c r="M10" s="99">
        <v>9.06</v>
      </c>
      <c r="N10" s="57">
        <v>2</v>
      </c>
      <c r="O10" s="99">
        <v>-4.9800000000000004</v>
      </c>
      <c r="P10" s="57">
        <v>8</v>
      </c>
      <c r="Q10" s="99">
        <v>9.66</v>
      </c>
      <c r="R10" s="57">
        <v>1</v>
      </c>
      <c r="S10" s="99">
        <v>-1.43</v>
      </c>
      <c r="T10" s="57">
        <v>6</v>
      </c>
      <c r="U10" s="99">
        <v>-0.23</v>
      </c>
      <c r="V10" s="57">
        <v>5</v>
      </c>
      <c r="W10" s="72">
        <v>1</v>
      </c>
      <c r="X10" s="10"/>
      <c r="Y10" s="53"/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thickBot="1" x14ac:dyDescent="0.3">
      <c r="B11" s="61" t="s">
        <v>5</v>
      </c>
      <c r="C11" s="169">
        <v>43070</v>
      </c>
      <c r="D11" s="75">
        <v>-8.5299999999999994</v>
      </c>
      <c r="E11" s="98">
        <v>-7.3</v>
      </c>
      <c r="F11" s="57">
        <v>8</v>
      </c>
      <c r="G11" s="98">
        <v>-11.67</v>
      </c>
      <c r="H11" s="57">
        <v>2</v>
      </c>
      <c r="I11" s="98">
        <v>-8.59</v>
      </c>
      <c r="J11" s="57">
        <v>5</v>
      </c>
      <c r="K11" s="98">
        <v>-9.3800000000000008</v>
      </c>
      <c r="L11" s="57">
        <v>4</v>
      </c>
      <c r="M11" s="98">
        <v>-7.75</v>
      </c>
      <c r="N11" s="57">
        <v>6</v>
      </c>
      <c r="O11" s="98">
        <v>-9.43</v>
      </c>
      <c r="P11" s="57">
        <v>3</v>
      </c>
      <c r="Q11" s="98">
        <v>-13.2</v>
      </c>
      <c r="R11" s="57">
        <v>1</v>
      </c>
      <c r="S11" s="98">
        <v>-6.89</v>
      </c>
      <c r="T11" s="57">
        <v>9</v>
      </c>
      <c r="U11" s="98">
        <v>-7.56</v>
      </c>
      <c r="V11" s="57">
        <v>7</v>
      </c>
      <c r="W11" s="72">
        <v>5</v>
      </c>
      <c r="X11" s="10"/>
      <c r="Y11" s="52"/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thickBot="1" x14ac:dyDescent="0.3">
      <c r="B12" s="64" t="s">
        <v>6</v>
      </c>
      <c r="C12" s="63">
        <v>43070</v>
      </c>
      <c r="D12" s="74">
        <v>4.05</v>
      </c>
      <c r="E12" s="98">
        <v>11.81</v>
      </c>
      <c r="F12" s="57">
        <v>1</v>
      </c>
      <c r="G12" s="99">
        <v>4.54</v>
      </c>
      <c r="H12" s="57">
        <v>4</v>
      </c>
      <c r="I12" s="99">
        <v>3.56</v>
      </c>
      <c r="J12" s="57">
        <v>5</v>
      </c>
      <c r="K12" s="99">
        <v>8.2899999999999991</v>
      </c>
      <c r="L12" s="57">
        <v>3</v>
      </c>
      <c r="M12" s="99">
        <v>0.45</v>
      </c>
      <c r="N12" s="57">
        <v>8</v>
      </c>
      <c r="O12" s="99">
        <v>11.22</v>
      </c>
      <c r="P12" s="57">
        <v>2</v>
      </c>
      <c r="Q12" s="99">
        <v>-4.66</v>
      </c>
      <c r="R12" s="57">
        <v>9</v>
      </c>
      <c r="S12" s="99">
        <v>1.88</v>
      </c>
      <c r="T12" s="57">
        <v>7</v>
      </c>
      <c r="U12" s="99">
        <v>2.7</v>
      </c>
      <c r="V12" s="57">
        <v>6</v>
      </c>
      <c r="W12" s="72">
        <v>4</v>
      </c>
      <c r="X12" s="10"/>
      <c r="Y12" s="53"/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 x14ac:dyDescent="0.3">
      <c r="B13" s="65" t="s">
        <v>7</v>
      </c>
      <c r="C13" s="169">
        <v>43070</v>
      </c>
      <c r="D13" s="74">
        <v>2.42</v>
      </c>
      <c r="E13" s="114">
        <v>2.2200000000000002</v>
      </c>
      <c r="F13" s="59">
        <v>4</v>
      </c>
      <c r="G13" s="115">
        <v>2.79</v>
      </c>
      <c r="H13" s="59">
        <v>3</v>
      </c>
      <c r="I13" s="115">
        <v>1.97</v>
      </c>
      <c r="J13" s="59">
        <v>8</v>
      </c>
      <c r="K13" s="115">
        <v>1.67</v>
      </c>
      <c r="L13" s="59">
        <v>9</v>
      </c>
      <c r="M13" s="115">
        <v>2.02</v>
      </c>
      <c r="N13" s="59">
        <v>6</v>
      </c>
      <c r="O13" s="115">
        <v>4.99</v>
      </c>
      <c r="P13" s="59">
        <v>1</v>
      </c>
      <c r="Q13" s="115">
        <v>4.28</v>
      </c>
      <c r="R13" s="59">
        <v>2</v>
      </c>
      <c r="S13" s="115">
        <v>2.0099999999999998</v>
      </c>
      <c r="T13" s="59">
        <v>7</v>
      </c>
      <c r="U13" s="115">
        <v>2.13</v>
      </c>
      <c r="V13" s="59">
        <v>5</v>
      </c>
      <c r="W13" s="116">
        <v>3</v>
      </c>
      <c r="X13" s="10"/>
      <c r="Y13" s="53"/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 x14ac:dyDescent="0.3">
      <c r="B14" s="145" t="s">
        <v>63</v>
      </c>
      <c r="C14" s="91">
        <v>2017</v>
      </c>
      <c r="D14" s="76">
        <v>0.16</v>
      </c>
      <c r="E14" s="88">
        <v>0.97</v>
      </c>
      <c r="F14" s="62">
        <v>2</v>
      </c>
      <c r="G14" s="87">
        <v>0.89</v>
      </c>
      <c r="H14" s="62">
        <v>3</v>
      </c>
      <c r="I14" s="87">
        <v>-0.81</v>
      </c>
      <c r="J14" s="62">
        <v>7</v>
      </c>
      <c r="K14" s="87">
        <v>-1.0900000000000001</v>
      </c>
      <c r="L14" s="62">
        <v>9</v>
      </c>
      <c r="M14" s="87">
        <v>0.4</v>
      </c>
      <c r="N14" s="62">
        <v>4</v>
      </c>
      <c r="O14" s="87">
        <v>-0.63</v>
      </c>
      <c r="P14" s="62">
        <v>6</v>
      </c>
      <c r="Q14" s="87">
        <v>-0.85</v>
      </c>
      <c r="R14" s="62">
        <v>8</v>
      </c>
      <c r="S14" s="87">
        <v>1.1299999999999999</v>
      </c>
      <c r="T14" s="62">
        <v>1</v>
      </c>
      <c r="U14" s="87">
        <v>-0.5</v>
      </c>
      <c r="V14" s="62">
        <v>5</v>
      </c>
      <c r="W14" s="105">
        <v>4</v>
      </c>
      <c r="X14" s="10"/>
      <c r="Y14" s="53"/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x14ac:dyDescent="0.25">
      <c r="A15"/>
      <c r="B15" s="61" t="s">
        <v>31</v>
      </c>
      <c r="C15" s="173">
        <v>43070</v>
      </c>
      <c r="D15" s="73">
        <v>-0.49</v>
      </c>
      <c r="E15" s="100">
        <v>-28.57</v>
      </c>
      <c r="F15" s="58">
        <v>9</v>
      </c>
      <c r="G15" s="101">
        <v>-8</v>
      </c>
      <c r="H15" s="58">
        <v>6</v>
      </c>
      <c r="I15" s="101">
        <v>-6.67</v>
      </c>
      <c r="J15" s="58">
        <v>5</v>
      </c>
      <c r="K15" s="101">
        <v>6.67</v>
      </c>
      <c r="L15" s="58">
        <v>4</v>
      </c>
      <c r="M15" s="101">
        <v>36.36</v>
      </c>
      <c r="N15" s="58">
        <v>2</v>
      </c>
      <c r="O15" s="101">
        <v>14.29</v>
      </c>
      <c r="P15" s="58">
        <v>3</v>
      </c>
      <c r="Q15" s="101">
        <v>50</v>
      </c>
      <c r="R15" s="58">
        <v>1</v>
      </c>
      <c r="S15" s="101">
        <v>-17.54</v>
      </c>
      <c r="T15" s="58">
        <v>8</v>
      </c>
      <c r="U15" s="101">
        <v>-9.09</v>
      </c>
      <c r="V15" s="58">
        <v>7</v>
      </c>
      <c r="W15" s="71">
        <v>4</v>
      </c>
      <c r="X15" s="10"/>
      <c r="Y15" s="53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 x14ac:dyDescent="0.3">
      <c r="B16" s="164" t="s">
        <v>32</v>
      </c>
      <c r="C16" s="90">
        <v>43070</v>
      </c>
      <c r="D16" s="172">
        <v>3.68</v>
      </c>
      <c r="E16" s="111">
        <v>120</v>
      </c>
      <c r="F16" s="60">
        <v>8</v>
      </c>
      <c r="G16" s="111">
        <v>16.13</v>
      </c>
      <c r="H16" s="60">
        <v>6</v>
      </c>
      <c r="I16" s="111">
        <v>-53.33</v>
      </c>
      <c r="J16" s="60">
        <v>2</v>
      </c>
      <c r="K16" s="111">
        <v>-16.670000000000002</v>
      </c>
      <c r="L16" s="60">
        <v>3</v>
      </c>
      <c r="M16" s="111">
        <v>23.08</v>
      </c>
      <c r="N16" s="60">
        <v>7</v>
      </c>
      <c r="O16" s="111">
        <v>250</v>
      </c>
      <c r="P16" s="60">
        <v>9</v>
      </c>
      <c r="Q16" s="111">
        <v>-66.67</v>
      </c>
      <c r="R16" s="60">
        <v>1</v>
      </c>
      <c r="S16" s="111">
        <v>-2.56</v>
      </c>
      <c r="T16" s="60">
        <v>5</v>
      </c>
      <c r="U16" s="111">
        <v>-12.5</v>
      </c>
      <c r="V16" s="60">
        <v>4</v>
      </c>
      <c r="W16" s="113">
        <v>5</v>
      </c>
      <c r="X16" s="10"/>
      <c r="Y16" s="52"/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 x14ac:dyDescent="0.3">
      <c r="B17" s="69" t="s">
        <v>8</v>
      </c>
      <c r="C17" s="174">
        <v>43070</v>
      </c>
      <c r="D17" s="74">
        <v>3.59</v>
      </c>
      <c r="E17" s="114">
        <v>-6.6</v>
      </c>
      <c r="F17" s="59">
        <v>9</v>
      </c>
      <c r="G17" s="115">
        <v>1.21</v>
      </c>
      <c r="H17" s="59">
        <v>6</v>
      </c>
      <c r="I17" s="115">
        <v>8.99</v>
      </c>
      <c r="J17" s="59">
        <v>2</v>
      </c>
      <c r="K17" s="115">
        <v>-1.49</v>
      </c>
      <c r="L17" s="59">
        <v>8</v>
      </c>
      <c r="M17" s="115">
        <v>8.52</v>
      </c>
      <c r="N17" s="59">
        <v>3</v>
      </c>
      <c r="O17" s="115">
        <v>22.89</v>
      </c>
      <c r="P17" s="59">
        <v>1</v>
      </c>
      <c r="Q17" s="115">
        <v>2.2999999999999998</v>
      </c>
      <c r="R17" s="59">
        <v>5</v>
      </c>
      <c r="S17" s="115">
        <v>-0.6</v>
      </c>
      <c r="T17" s="59">
        <v>7</v>
      </c>
      <c r="U17" s="115">
        <v>2.36</v>
      </c>
      <c r="V17" s="59">
        <v>4</v>
      </c>
      <c r="W17" s="116">
        <v>3</v>
      </c>
      <c r="X17" s="10"/>
      <c r="Y17" s="53"/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 x14ac:dyDescent="0.3">
      <c r="B18" s="145" t="s">
        <v>64</v>
      </c>
      <c r="C18" s="152" t="s">
        <v>74</v>
      </c>
      <c r="D18" s="76">
        <v>-6.44</v>
      </c>
      <c r="E18" s="88">
        <v>42</v>
      </c>
      <c r="F18" s="62">
        <v>4</v>
      </c>
      <c r="G18" s="87">
        <v>-61.68</v>
      </c>
      <c r="H18" s="62">
        <v>8</v>
      </c>
      <c r="I18" s="87">
        <v>-60.44</v>
      </c>
      <c r="J18" s="62">
        <v>7</v>
      </c>
      <c r="K18" s="87">
        <v>50.55</v>
      </c>
      <c r="L18" s="62">
        <v>3</v>
      </c>
      <c r="M18" s="87">
        <v>234.1</v>
      </c>
      <c r="N18" s="62">
        <v>1</v>
      </c>
      <c r="O18" s="87">
        <v>-73.209999999999994</v>
      </c>
      <c r="P18" s="62">
        <v>9</v>
      </c>
      <c r="Q18" s="87">
        <v>191.14</v>
      </c>
      <c r="R18" s="62">
        <v>2</v>
      </c>
      <c r="S18" s="87">
        <v>-9.6199999999999992</v>
      </c>
      <c r="T18" s="62">
        <v>6</v>
      </c>
      <c r="U18" s="87">
        <v>12.16</v>
      </c>
      <c r="V18" s="62">
        <v>5</v>
      </c>
      <c r="W18" s="105">
        <v>5</v>
      </c>
      <c r="X18" s="10"/>
      <c r="Y18" s="53"/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thickBot="1" x14ac:dyDescent="0.3">
      <c r="B19" s="146" t="s">
        <v>33</v>
      </c>
      <c r="C19" s="169">
        <v>43070</v>
      </c>
      <c r="D19" s="95">
        <v>-0.94</v>
      </c>
      <c r="E19" s="100">
        <v>7.37</v>
      </c>
      <c r="F19" s="58">
        <v>2</v>
      </c>
      <c r="G19" s="101">
        <v>4.88</v>
      </c>
      <c r="H19" s="58">
        <v>3</v>
      </c>
      <c r="I19" s="101">
        <v>-6.49</v>
      </c>
      <c r="J19" s="58">
        <v>8</v>
      </c>
      <c r="K19" s="101">
        <v>10.34</v>
      </c>
      <c r="L19" s="58">
        <v>1</v>
      </c>
      <c r="M19" s="101">
        <v>2.2200000000000002</v>
      </c>
      <c r="N19" s="58">
        <v>4</v>
      </c>
      <c r="O19" s="101">
        <v>-10.74</v>
      </c>
      <c r="P19" s="58">
        <v>9</v>
      </c>
      <c r="Q19" s="101">
        <v>-3.19</v>
      </c>
      <c r="R19" s="58">
        <v>6</v>
      </c>
      <c r="S19" s="101">
        <v>0.88</v>
      </c>
      <c r="T19" s="58">
        <v>5</v>
      </c>
      <c r="U19" s="101">
        <v>-5.19</v>
      </c>
      <c r="V19" s="58">
        <v>7</v>
      </c>
      <c r="W19" s="71">
        <v>5</v>
      </c>
      <c r="X19" s="10"/>
      <c r="Y19" s="53"/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thickBot="1" x14ac:dyDescent="0.3">
      <c r="B20" s="64" t="s">
        <v>9</v>
      </c>
      <c r="C20" s="63">
        <v>43070</v>
      </c>
      <c r="D20" s="93">
        <v>0.59</v>
      </c>
      <c r="E20" s="98">
        <v>4.29</v>
      </c>
      <c r="F20" s="57">
        <v>2</v>
      </c>
      <c r="G20" s="99">
        <v>2.23</v>
      </c>
      <c r="H20" s="57">
        <v>4</v>
      </c>
      <c r="I20" s="99">
        <v>-5.59</v>
      </c>
      <c r="J20" s="57">
        <v>9</v>
      </c>
      <c r="K20" s="99">
        <v>12.92</v>
      </c>
      <c r="L20" s="57">
        <v>1</v>
      </c>
      <c r="M20" s="99">
        <v>3.36</v>
      </c>
      <c r="N20" s="57">
        <v>3</v>
      </c>
      <c r="O20" s="99">
        <v>-3.34</v>
      </c>
      <c r="P20" s="57">
        <v>8</v>
      </c>
      <c r="Q20" s="99">
        <v>-1.02</v>
      </c>
      <c r="R20" s="57">
        <v>6</v>
      </c>
      <c r="S20" s="99">
        <v>2.09</v>
      </c>
      <c r="T20" s="57">
        <v>5</v>
      </c>
      <c r="U20" s="99">
        <v>-1.69</v>
      </c>
      <c r="V20" s="57">
        <v>7</v>
      </c>
      <c r="W20" s="72">
        <v>5</v>
      </c>
      <c r="X20" s="10"/>
      <c r="Y20" s="53"/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thickBot="1" x14ac:dyDescent="0.3">
      <c r="B21" s="65" t="s">
        <v>10</v>
      </c>
      <c r="C21" s="169">
        <v>43070</v>
      </c>
      <c r="D21" s="93">
        <v>3.97</v>
      </c>
      <c r="E21" s="98">
        <v>4.32</v>
      </c>
      <c r="F21" s="57">
        <v>5</v>
      </c>
      <c r="G21" s="99">
        <v>3.33</v>
      </c>
      <c r="H21" s="57">
        <v>6</v>
      </c>
      <c r="I21" s="99">
        <v>-3.85</v>
      </c>
      <c r="J21" s="57">
        <v>8</v>
      </c>
      <c r="K21" s="99">
        <v>14.08</v>
      </c>
      <c r="L21" s="57">
        <v>2</v>
      </c>
      <c r="M21" s="99">
        <v>7.05</v>
      </c>
      <c r="N21" s="57">
        <v>3</v>
      </c>
      <c r="O21" s="99">
        <v>-1.24</v>
      </c>
      <c r="P21" s="57">
        <v>7</v>
      </c>
      <c r="Q21" s="99">
        <v>-13.52</v>
      </c>
      <c r="R21" s="57">
        <v>9</v>
      </c>
      <c r="S21" s="99">
        <v>14.71</v>
      </c>
      <c r="T21" s="57">
        <v>1</v>
      </c>
      <c r="U21" s="99">
        <v>5.16</v>
      </c>
      <c r="V21" s="57">
        <v>4</v>
      </c>
      <c r="W21" s="72">
        <v>5</v>
      </c>
      <c r="X21" s="10"/>
      <c r="Y21" s="53"/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thickBot="1" x14ac:dyDescent="0.3">
      <c r="B22" s="64" t="s">
        <v>11</v>
      </c>
      <c r="C22" s="63">
        <v>43070</v>
      </c>
      <c r="D22" s="93">
        <v>9.17</v>
      </c>
      <c r="E22" s="98">
        <v>9.9499999999999993</v>
      </c>
      <c r="F22" s="57">
        <v>5</v>
      </c>
      <c r="G22" s="99">
        <v>5.73</v>
      </c>
      <c r="H22" s="57">
        <v>7</v>
      </c>
      <c r="I22" s="99">
        <v>13.16</v>
      </c>
      <c r="J22" s="57">
        <v>3</v>
      </c>
      <c r="K22" s="99">
        <v>25.35</v>
      </c>
      <c r="L22" s="57">
        <v>1</v>
      </c>
      <c r="M22" s="99">
        <v>5.83</v>
      </c>
      <c r="N22" s="57">
        <v>6</v>
      </c>
      <c r="O22" s="99">
        <v>-5.22</v>
      </c>
      <c r="P22" s="57">
        <v>9</v>
      </c>
      <c r="Q22" s="99">
        <v>2.06</v>
      </c>
      <c r="R22" s="57">
        <v>8</v>
      </c>
      <c r="S22" s="99">
        <v>13.46</v>
      </c>
      <c r="T22" s="57">
        <v>2</v>
      </c>
      <c r="U22" s="99">
        <v>12.36</v>
      </c>
      <c r="V22" s="57">
        <v>4</v>
      </c>
      <c r="W22" s="72">
        <v>5</v>
      </c>
      <c r="X22" s="10"/>
      <c r="Y22" s="53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thickBot="1" x14ac:dyDescent="0.3">
      <c r="A23"/>
      <c r="B23" s="65" t="s">
        <v>58</v>
      </c>
      <c r="C23" s="168" t="s">
        <v>73</v>
      </c>
      <c r="D23" s="93">
        <v>4.04</v>
      </c>
      <c r="E23" s="98">
        <v>14.36</v>
      </c>
      <c r="F23" s="57">
        <v>1</v>
      </c>
      <c r="G23" s="99">
        <v>4.97</v>
      </c>
      <c r="H23" s="57">
        <v>4</v>
      </c>
      <c r="I23" s="99">
        <v>3.99</v>
      </c>
      <c r="J23" s="57">
        <v>5</v>
      </c>
      <c r="K23" s="99">
        <v>-4.7699999999999996</v>
      </c>
      <c r="L23" s="57">
        <v>8</v>
      </c>
      <c r="M23" s="99">
        <v>6.78</v>
      </c>
      <c r="N23" s="57">
        <v>3</v>
      </c>
      <c r="O23" s="99">
        <v>-5.79</v>
      </c>
      <c r="P23" s="57">
        <v>9</v>
      </c>
      <c r="Q23" s="99">
        <v>3.05</v>
      </c>
      <c r="R23" s="57">
        <v>6</v>
      </c>
      <c r="S23" s="99">
        <v>9.4</v>
      </c>
      <c r="T23" s="57">
        <v>2</v>
      </c>
      <c r="U23" s="99">
        <v>1.34</v>
      </c>
      <c r="V23" s="57">
        <v>7</v>
      </c>
      <c r="W23" s="72">
        <v>4</v>
      </c>
      <c r="X23" s="10"/>
      <c r="Y23" s="53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thickBot="1" x14ac:dyDescent="0.3">
      <c r="B24" s="64" t="s">
        <v>12</v>
      </c>
      <c r="C24" s="63">
        <v>43070</v>
      </c>
      <c r="D24" s="93">
        <v>7.74</v>
      </c>
      <c r="E24" s="98">
        <v>9.5299999999999994</v>
      </c>
      <c r="F24" s="57">
        <v>3</v>
      </c>
      <c r="G24" s="99">
        <v>1.91</v>
      </c>
      <c r="H24" s="57">
        <v>7</v>
      </c>
      <c r="I24" s="99">
        <v>2.04</v>
      </c>
      <c r="J24" s="57">
        <v>6</v>
      </c>
      <c r="K24" s="99">
        <v>20.62</v>
      </c>
      <c r="L24" s="57">
        <v>1</v>
      </c>
      <c r="M24" s="99">
        <v>8.34</v>
      </c>
      <c r="N24" s="57">
        <v>4</v>
      </c>
      <c r="O24" s="99">
        <v>-0.14000000000000001</v>
      </c>
      <c r="P24" s="57">
        <v>8</v>
      </c>
      <c r="Q24" s="99">
        <v>2.72</v>
      </c>
      <c r="R24" s="57">
        <v>5</v>
      </c>
      <c r="S24" s="99">
        <v>18.38</v>
      </c>
      <c r="T24" s="57">
        <v>2</v>
      </c>
      <c r="U24" s="99">
        <v>-0.76</v>
      </c>
      <c r="V24" s="57">
        <v>9</v>
      </c>
      <c r="W24" s="72">
        <v>4</v>
      </c>
      <c r="X24" s="10"/>
      <c r="Y24" s="53"/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 x14ac:dyDescent="0.3">
      <c r="B25" s="65" t="s">
        <v>57</v>
      </c>
      <c r="C25" s="168" t="s">
        <v>73</v>
      </c>
      <c r="D25" s="93">
        <v>2.77</v>
      </c>
      <c r="E25" s="102">
        <v>12.32</v>
      </c>
      <c r="F25" s="86">
        <v>1</v>
      </c>
      <c r="G25" s="103">
        <v>-0.39</v>
      </c>
      <c r="H25" s="86">
        <v>6</v>
      </c>
      <c r="I25" s="103">
        <v>2.83</v>
      </c>
      <c r="J25" s="86">
        <v>4</v>
      </c>
      <c r="K25" s="103">
        <v>-2.67</v>
      </c>
      <c r="L25" s="86">
        <v>8</v>
      </c>
      <c r="M25" s="103">
        <v>4.4800000000000004</v>
      </c>
      <c r="N25" s="86">
        <v>3</v>
      </c>
      <c r="O25" s="103">
        <v>-4.1100000000000003</v>
      </c>
      <c r="P25" s="86">
        <v>9</v>
      </c>
      <c r="Q25" s="103">
        <v>0.06</v>
      </c>
      <c r="R25" s="86">
        <v>5</v>
      </c>
      <c r="S25" s="103">
        <v>9.9</v>
      </c>
      <c r="T25" s="86">
        <v>2</v>
      </c>
      <c r="U25" s="103">
        <v>-2.17</v>
      </c>
      <c r="V25" s="86">
        <v>7</v>
      </c>
      <c r="W25" s="104">
        <v>4</v>
      </c>
      <c r="X25" s="10"/>
      <c r="Y25" s="53"/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 x14ac:dyDescent="0.3">
      <c r="B26" s="66" t="s">
        <v>13</v>
      </c>
      <c r="C26" s="63">
        <v>43070</v>
      </c>
      <c r="D26" s="94">
        <v>-1.1599999999999999</v>
      </c>
      <c r="E26" s="88">
        <v>-1.9</v>
      </c>
      <c r="F26" s="62">
        <v>5</v>
      </c>
      <c r="G26" s="87">
        <v>-3.64</v>
      </c>
      <c r="H26" s="62">
        <v>7</v>
      </c>
      <c r="I26" s="87">
        <v>-9.6300000000000008</v>
      </c>
      <c r="J26" s="62">
        <v>8</v>
      </c>
      <c r="K26" s="87">
        <v>-3.55</v>
      </c>
      <c r="L26" s="62">
        <v>6</v>
      </c>
      <c r="M26" s="87">
        <v>2.35</v>
      </c>
      <c r="N26" s="62">
        <v>3</v>
      </c>
      <c r="O26" s="87">
        <v>5.14</v>
      </c>
      <c r="P26" s="62">
        <v>1</v>
      </c>
      <c r="Q26" s="87">
        <v>0.54</v>
      </c>
      <c r="R26" s="62">
        <v>4</v>
      </c>
      <c r="S26" s="87">
        <v>4.24</v>
      </c>
      <c r="T26" s="62">
        <v>2</v>
      </c>
      <c r="U26" s="87">
        <v>-11.43</v>
      </c>
      <c r="V26" s="62">
        <v>9</v>
      </c>
      <c r="W26" s="105">
        <v>4</v>
      </c>
      <c r="X26" s="10"/>
      <c r="Y26" s="53"/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thickBot="1" x14ac:dyDescent="0.3">
      <c r="B27" s="146" t="s">
        <v>34</v>
      </c>
      <c r="C27" s="169">
        <v>43070</v>
      </c>
      <c r="D27" s="95">
        <v>1.08</v>
      </c>
      <c r="E27" s="100">
        <v>4.2699999999999996</v>
      </c>
      <c r="F27" s="58">
        <v>4</v>
      </c>
      <c r="G27" s="101">
        <v>0.27</v>
      </c>
      <c r="H27" s="58">
        <v>6</v>
      </c>
      <c r="I27" s="101">
        <v>-5.09</v>
      </c>
      <c r="J27" s="58">
        <v>8</v>
      </c>
      <c r="K27" s="101">
        <v>-9.9</v>
      </c>
      <c r="L27" s="58">
        <v>9</v>
      </c>
      <c r="M27" s="101">
        <v>-2.8</v>
      </c>
      <c r="N27" s="58">
        <v>7</v>
      </c>
      <c r="O27" s="101">
        <v>1.62</v>
      </c>
      <c r="P27" s="58">
        <v>5</v>
      </c>
      <c r="Q27" s="101">
        <v>10.130000000000001</v>
      </c>
      <c r="R27" s="58">
        <v>1</v>
      </c>
      <c r="S27" s="101">
        <v>8.59</v>
      </c>
      <c r="T27" s="58">
        <v>2</v>
      </c>
      <c r="U27" s="101">
        <v>5.58</v>
      </c>
      <c r="V27" s="58">
        <v>3</v>
      </c>
      <c r="W27" s="71">
        <v>5</v>
      </c>
      <c r="X27" s="10"/>
      <c r="Y27" s="53"/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thickBot="1" x14ac:dyDescent="0.3">
      <c r="B28" s="64" t="s">
        <v>35</v>
      </c>
      <c r="C28" s="63">
        <v>43070</v>
      </c>
      <c r="D28" s="93">
        <v>2.3199999999999998</v>
      </c>
      <c r="E28" s="98">
        <v>12.06</v>
      </c>
      <c r="F28" s="57">
        <v>1</v>
      </c>
      <c r="G28" s="99">
        <v>0.42</v>
      </c>
      <c r="H28" s="57">
        <v>4</v>
      </c>
      <c r="I28" s="99">
        <v>-6.1</v>
      </c>
      <c r="J28" s="57">
        <v>8</v>
      </c>
      <c r="K28" s="99">
        <v>-10.28</v>
      </c>
      <c r="L28" s="57">
        <v>9</v>
      </c>
      <c r="M28" s="99">
        <v>-0.39</v>
      </c>
      <c r="N28" s="57">
        <v>5</v>
      </c>
      <c r="O28" s="99">
        <v>-0.93</v>
      </c>
      <c r="P28" s="57">
        <v>6</v>
      </c>
      <c r="Q28" s="99">
        <v>10.119999999999999</v>
      </c>
      <c r="R28" s="57">
        <v>3</v>
      </c>
      <c r="S28" s="99">
        <v>11.06</v>
      </c>
      <c r="T28" s="57">
        <v>2</v>
      </c>
      <c r="U28" s="99">
        <v>-1.36</v>
      </c>
      <c r="V28" s="57">
        <v>7</v>
      </c>
      <c r="W28" s="72">
        <v>4</v>
      </c>
      <c r="X28" s="10"/>
      <c r="Y28" s="53"/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thickBot="1" x14ac:dyDescent="0.3">
      <c r="A29"/>
      <c r="B29" s="65" t="s">
        <v>36</v>
      </c>
      <c r="C29" s="169">
        <v>43070</v>
      </c>
      <c r="D29" s="93">
        <v>1.62</v>
      </c>
      <c r="E29" s="98">
        <v>10.37</v>
      </c>
      <c r="F29" s="57">
        <v>2</v>
      </c>
      <c r="G29" s="99">
        <v>7.24</v>
      </c>
      <c r="H29" s="57">
        <v>3</v>
      </c>
      <c r="I29" s="99">
        <v>-13.34</v>
      </c>
      <c r="J29" s="57">
        <v>9</v>
      </c>
      <c r="K29" s="99">
        <v>-7.73</v>
      </c>
      <c r="L29" s="57">
        <v>8</v>
      </c>
      <c r="M29" s="99">
        <v>1</v>
      </c>
      <c r="N29" s="57">
        <v>6</v>
      </c>
      <c r="O29" s="99">
        <v>-3.09</v>
      </c>
      <c r="P29" s="57">
        <v>7</v>
      </c>
      <c r="Q29" s="99">
        <v>2.23</v>
      </c>
      <c r="R29" s="57">
        <v>5</v>
      </c>
      <c r="S29" s="99">
        <v>17.579999999999998</v>
      </c>
      <c r="T29" s="57">
        <v>1</v>
      </c>
      <c r="U29" s="99">
        <v>5.13</v>
      </c>
      <c r="V29" s="57">
        <v>4</v>
      </c>
      <c r="W29" s="72">
        <v>5</v>
      </c>
      <c r="X29" s="10"/>
      <c r="Y29" s="53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thickBot="1" x14ac:dyDescent="0.3">
      <c r="B30" s="64" t="s">
        <v>37</v>
      </c>
      <c r="C30" s="63">
        <v>43070</v>
      </c>
      <c r="D30" s="93">
        <v>8.9700000000000006</v>
      </c>
      <c r="E30" s="98">
        <v>9.9499999999999993</v>
      </c>
      <c r="F30" s="57">
        <v>5</v>
      </c>
      <c r="G30" s="99">
        <v>7.28</v>
      </c>
      <c r="H30" s="57">
        <v>6</v>
      </c>
      <c r="I30" s="99">
        <v>1.23</v>
      </c>
      <c r="J30" s="57">
        <v>8</v>
      </c>
      <c r="K30" s="99">
        <v>10.45</v>
      </c>
      <c r="L30" s="57">
        <v>4</v>
      </c>
      <c r="M30" s="99">
        <v>-1.97</v>
      </c>
      <c r="N30" s="57">
        <v>9</v>
      </c>
      <c r="O30" s="99">
        <v>2.42</v>
      </c>
      <c r="P30" s="57">
        <v>7</v>
      </c>
      <c r="Q30" s="99">
        <v>11.97</v>
      </c>
      <c r="R30" s="57">
        <v>3</v>
      </c>
      <c r="S30" s="99">
        <v>43.94</v>
      </c>
      <c r="T30" s="57">
        <v>1</v>
      </c>
      <c r="U30" s="99">
        <v>30.75</v>
      </c>
      <c r="V30" s="57">
        <v>2</v>
      </c>
      <c r="W30" s="72">
        <v>5</v>
      </c>
      <c r="X30" s="10"/>
      <c r="Y30" s="53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thickBot="1" x14ac:dyDescent="0.3">
      <c r="B31" s="65" t="s">
        <v>60</v>
      </c>
      <c r="C31" s="168" t="s">
        <v>73</v>
      </c>
      <c r="D31" s="93">
        <v>3.95</v>
      </c>
      <c r="E31" s="98">
        <v>14.36</v>
      </c>
      <c r="F31" s="57">
        <v>3</v>
      </c>
      <c r="G31" s="99">
        <v>3.12</v>
      </c>
      <c r="H31" s="57">
        <v>7</v>
      </c>
      <c r="I31" s="99">
        <v>18.98</v>
      </c>
      <c r="J31" s="57">
        <v>2</v>
      </c>
      <c r="K31" s="99">
        <v>5.41</v>
      </c>
      <c r="L31" s="57">
        <v>5</v>
      </c>
      <c r="M31" s="99">
        <v>-15.45</v>
      </c>
      <c r="N31" s="57">
        <v>9</v>
      </c>
      <c r="O31" s="99">
        <v>-7.97</v>
      </c>
      <c r="P31" s="57">
        <v>8</v>
      </c>
      <c r="Q31" s="99">
        <v>3.5</v>
      </c>
      <c r="R31" s="57">
        <v>6</v>
      </c>
      <c r="S31" s="99">
        <v>28.29</v>
      </c>
      <c r="T31" s="57">
        <v>1</v>
      </c>
      <c r="U31" s="99">
        <v>6.2</v>
      </c>
      <c r="V31" s="57">
        <v>4</v>
      </c>
      <c r="W31" s="72">
        <v>5</v>
      </c>
      <c r="X31" s="10"/>
      <c r="Y31" s="53"/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thickBot="1" x14ac:dyDescent="0.3">
      <c r="A32"/>
      <c r="B32" s="64" t="s">
        <v>38</v>
      </c>
      <c r="C32" s="63">
        <v>43070</v>
      </c>
      <c r="D32" s="93">
        <v>16.760000000000002</v>
      </c>
      <c r="E32" s="98">
        <v>9.5299999999999994</v>
      </c>
      <c r="F32" s="57">
        <v>7</v>
      </c>
      <c r="G32" s="99">
        <v>23.28</v>
      </c>
      <c r="H32" s="57">
        <v>4</v>
      </c>
      <c r="I32" s="99">
        <v>11.84</v>
      </c>
      <c r="J32" s="57">
        <v>6</v>
      </c>
      <c r="K32" s="99">
        <v>32.090000000000003</v>
      </c>
      <c r="L32" s="57">
        <v>2</v>
      </c>
      <c r="M32" s="99">
        <v>8.6</v>
      </c>
      <c r="N32" s="57">
        <v>8</v>
      </c>
      <c r="O32" s="99">
        <v>3.72</v>
      </c>
      <c r="P32" s="57">
        <v>9</v>
      </c>
      <c r="Q32" s="99">
        <v>30.48</v>
      </c>
      <c r="R32" s="57">
        <v>3</v>
      </c>
      <c r="S32" s="99">
        <v>74.75</v>
      </c>
      <c r="T32" s="57">
        <v>1</v>
      </c>
      <c r="U32" s="99">
        <v>16.579999999999998</v>
      </c>
      <c r="V32" s="57">
        <v>5</v>
      </c>
      <c r="W32" s="72">
        <v>4</v>
      </c>
      <c r="X32" s="10"/>
      <c r="Y32" s="53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ht="15.75" thickBot="1" x14ac:dyDescent="0.3">
      <c r="A33"/>
      <c r="B33" s="65" t="s">
        <v>59</v>
      </c>
      <c r="C33" s="168" t="s">
        <v>73</v>
      </c>
      <c r="D33" s="93">
        <v>5.85</v>
      </c>
      <c r="E33" s="98">
        <v>12.32</v>
      </c>
      <c r="F33" s="57">
        <v>3</v>
      </c>
      <c r="G33" s="99">
        <v>9.5399999999999991</v>
      </c>
      <c r="H33" s="57">
        <v>6</v>
      </c>
      <c r="I33" s="99">
        <v>10.75</v>
      </c>
      <c r="J33" s="57">
        <v>4</v>
      </c>
      <c r="K33" s="99">
        <v>17.75</v>
      </c>
      <c r="L33" s="57">
        <v>2</v>
      </c>
      <c r="M33" s="99">
        <v>-13.04</v>
      </c>
      <c r="N33" s="57">
        <v>9</v>
      </c>
      <c r="O33" s="99">
        <v>-7.14</v>
      </c>
      <c r="P33" s="57">
        <v>8</v>
      </c>
      <c r="Q33" s="99">
        <v>10.08</v>
      </c>
      <c r="R33" s="57">
        <v>5</v>
      </c>
      <c r="S33" s="99">
        <v>35.35</v>
      </c>
      <c r="T33" s="57">
        <v>1</v>
      </c>
      <c r="U33" s="99">
        <v>6.65</v>
      </c>
      <c r="V33" s="57">
        <v>7</v>
      </c>
      <c r="W33" s="72">
        <v>7</v>
      </c>
      <c r="X33" s="10"/>
      <c r="Y33" s="53"/>
      <c r="Z33" s="10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 x14ac:dyDescent="0.3">
      <c r="B34" s="66" t="s">
        <v>39</v>
      </c>
      <c r="C34" s="63">
        <v>43070</v>
      </c>
      <c r="D34" s="96">
        <v>7.2</v>
      </c>
      <c r="E34" s="114">
        <v>-0.38</v>
      </c>
      <c r="F34" s="59">
        <v>8</v>
      </c>
      <c r="G34" s="115">
        <v>15.48</v>
      </c>
      <c r="H34" s="59">
        <v>4</v>
      </c>
      <c r="I34" s="115">
        <v>10.43</v>
      </c>
      <c r="J34" s="59">
        <v>6</v>
      </c>
      <c r="K34" s="115">
        <v>19.690000000000001</v>
      </c>
      <c r="L34" s="59">
        <v>2</v>
      </c>
      <c r="M34" s="115">
        <v>10.86</v>
      </c>
      <c r="N34" s="59">
        <v>5</v>
      </c>
      <c r="O34" s="115">
        <v>1.3</v>
      </c>
      <c r="P34" s="59">
        <v>7</v>
      </c>
      <c r="Q34" s="115">
        <v>16.600000000000001</v>
      </c>
      <c r="R34" s="59">
        <v>3</v>
      </c>
      <c r="S34" s="115">
        <v>20.86</v>
      </c>
      <c r="T34" s="59">
        <v>1</v>
      </c>
      <c r="U34" s="115">
        <v>-10.92</v>
      </c>
      <c r="V34" s="59">
        <v>9</v>
      </c>
      <c r="W34" s="116">
        <v>6</v>
      </c>
      <c r="X34" s="10"/>
      <c r="Y34" s="53"/>
      <c r="Z34" s="10"/>
      <c r="AA34" s="10"/>
      <c r="AB34" s="10"/>
      <c r="AC34" s="10"/>
      <c r="AD34" s="10"/>
    </row>
    <row r="35" spans="1:442" x14ac:dyDescent="0.25">
      <c r="B35" s="146" t="s">
        <v>22</v>
      </c>
      <c r="C35" s="168" t="s">
        <v>73</v>
      </c>
      <c r="D35" s="92">
        <v>15.04</v>
      </c>
      <c r="E35" s="106"/>
      <c r="F35" s="107">
        <v>5</v>
      </c>
      <c r="G35" s="108">
        <v>2.52</v>
      </c>
      <c r="H35" s="107">
        <v>4</v>
      </c>
      <c r="I35" s="108">
        <v>58.41</v>
      </c>
      <c r="J35" s="107">
        <v>2</v>
      </c>
      <c r="K35" s="108"/>
      <c r="L35" s="107">
        <v>5</v>
      </c>
      <c r="M35" s="108">
        <v>87.87</v>
      </c>
      <c r="N35" s="107">
        <v>1</v>
      </c>
      <c r="O35" s="108"/>
      <c r="P35" s="107">
        <v>5</v>
      </c>
      <c r="Q35" s="108"/>
      <c r="R35" s="107">
        <v>5</v>
      </c>
      <c r="S35" s="108">
        <v>7.54</v>
      </c>
      <c r="T35" s="107">
        <v>3</v>
      </c>
      <c r="U35" s="108"/>
      <c r="V35" s="107">
        <v>5</v>
      </c>
      <c r="W35" s="109">
        <v>2</v>
      </c>
      <c r="X35" s="10"/>
      <c r="Y35" s="53"/>
      <c r="Z35" s="10"/>
      <c r="AA35" s="10"/>
      <c r="AB35" s="10"/>
      <c r="AC35" s="10"/>
      <c r="AD35" s="10"/>
    </row>
    <row r="36" spans="1:442" x14ac:dyDescent="0.25">
      <c r="B36" s="64" t="s">
        <v>23</v>
      </c>
      <c r="C36" s="151" t="s">
        <v>73</v>
      </c>
      <c r="D36" s="93">
        <v>8.2799999999999994</v>
      </c>
      <c r="E36" s="98"/>
      <c r="F36" s="57">
        <v>3</v>
      </c>
      <c r="G36" s="99">
        <v>-10.48</v>
      </c>
      <c r="H36" s="57">
        <v>9</v>
      </c>
      <c r="I36" s="99">
        <v>16.829999999999998</v>
      </c>
      <c r="J36" s="57">
        <v>2</v>
      </c>
      <c r="K36" s="99"/>
      <c r="L36" s="57">
        <v>3</v>
      </c>
      <c r="M36" s="99">
        <v>-2.0299999999999998</v>
      </c>
      <c r="N36" s="57">
        <v>8</v>
      </c>
      <c r="O36" s="99"/>
      <c r="P36" s="57">
        <v>3</v>
      </c>
      <c r="Q36" s="99"/>
      <c r="R36" s="57">
        <v>3</v>
      </c>
      <c r="S36" s="99">
        <v>38.659999999999997</v>
      </c>
      <c r="T36" s="57">
        <v>1</v>
      </c>
      <c r="U36" s="99"/>
      <c r="V36" s="57">
        <v>3</v>
      </c>
      <c r="W36" s="72">
        <v>2</v>
      </c>
      <c r="X36" s="10"/>
      <c r="Y36" s="53"/>
      <c r="Z36" s="10"/>
      <c r="AA36" s="10"/>
      <c r="AB36" s="10"/>
      <c r="AC36" s="10"/>
      <c r="AD36" s="10"/>
    </row>
    <row r="37" spans="1:442" ht="15.75" thickBot="1" x14ac:dyDescent="0.3">
      <c r="B37" s="68" t="s">
        <v>24</v>
      </c>
      <c r="C37" s="168" t="s">
        <v>73</v>
      </c>
      <c r="D37" s="94">
        <v>242.62</v>
      </c>
      <c r="E37" s="114"/>
      <c r="F37" s="59">
        <v>2</v>
      </c>
      <c r="G37" s="115"/>
      <c r="H37" s="59">
        <v>2</v>
      </c>
      <c r="I37" s="115"/>
      <c r="J37" s="59">
        <v>2</v>
      </c>
      <c r="K37" s="115"/>
      <c r="L37" s="59">
        <v>2</v>
      </c>
      <c r="M37" s="115"/>
      <c r="N37" s="59">
        <v>2</v>
      </c>
      <c r="O37" s="115"/>
      <c r="P37" s="59">
        <v>2</v>
      </c>
      <c r="Q37" s="115"/>
      <c r="R37" s="59">
        <v>2</v>
      </c>
      <c r="S37" s="115">
        <v>242.62</v>
      </c>
      <c r="T37" s="59">
        <v>1</v>
      </c>
      <c r="U37" s="115"/>
      <c r="V37" s="59">
        <v>2</v>
      </c>
      <c r="W37" s="116">
        <v>1</v>
      </c>
      <c r="X37" s="10"/>
      <c r="Y37" s="53"/>
      <c r="Z37" s="10"/>
      <c r="AA37" s="10"/>
      <c r="AB37" s="10"/>
      <c r="AC37" s="10"/>
      <c r="AD37" s="10"/>
    </row>
    <row r="38" spans="1:442" ht="15.75" thickBot="1" x14ac:dyDescent="0.3">
      <c r="B38" s="148" t="s">
        <v>14</v>
      </c>
      <c r="C38" s="63">
        <v>43070</v>
      </c>
      <c r="D38" s="92">
        <v>-11.59</v>
      </c>
      <c r="E38" s="100">
        <v>5.31</v>
      </c>
      <c r="F38" s="58">
        <v>4</v>
      </c>
      <c r="G38" s="101">
        <v>-19.32</v>
      </c>
      <c r="H38" s="58">
        <v>7</v>
      </c>
      <c r="I38" s="101">
        <v>30.95</v>
      </c>
      <c r="J38" s="58">
        <v>2</v>
      </c>
      <c r="K38" s="101">
        <v>-26.07</v>
      </c>
      <c r="L38" s="58">
        <v>9</v>
      </c>
      <c r="M38" s="101">
        <v>-23.52</v>
      </c>
      <c r="N38" s="58">
        <v>8</v>
      </c>
      <c r="O38" s="101">
        <v>56.79</v>
      </c>
      <c r="P38" s="58">
        <v>1</v>
      </c>
      <c r="Q38" s="101">
        <v>13.28</v>
      </c>
      <c r="R38" s="58">
        <v>3</v>
      </c>
      <c r="S38" s="101">
        <v>-9.3699999999999992</v>
      </c>
      <c r="T38" s="58">
        <v>5</v>
      </c>
      <c r="U38" s="101">
        <v>-9.91</v>
      </c>
      <c r="V38" s="58">
        <v>6</v>
      </c>
      <c r="W38" s="71">
        <v>6</v>
      </c>
      <c r="X38" s="10"/>
      <c r="Y38" s="53"/>
      <c r="Z38" s="10"/>
      <c r="AA38" s="10"/>
      <c r="AB38" s="10"/>
      <c r="AC38" s="10"/>
      <c r="AD38" s="10"/>
    </row>
    <row r="39" spans="1:442" ht="15.75" thickBot="1" x14ac:dyDescent="0.3">
      <c r="B39" s="65" t="s">
        <v>61</v>
      </c>
      <c r="C39" s="168" t="s">
        <v>73</v>
      </c>
      <c r="D39" s="93">
        <v>-5.56</v>
      </c>
      <c r="E39" s="98">
        <v>-15.7</v>
      </c>
      <c r="F39" s="57">
        <v>7</v>
      </c>
      <c r="G39" s="99">
        <v>-7.75</v>
      </c>
      <c r="H39" s="57">
        <v>6</v>
      </c>
      <c r="I39" s="99">
        <v>5.63</v>
      </c>
      <c r="J39" s="57">
        <v>3</v>
      </c>
      <c r="K39" s="99">
        <v>-18.27</v>
      </c>
      <c r="L39" s="57">
        <v>8</v>
      </c>
      <c r="M39" s="99">
        <v>-3.23</v>
      </c>
      <c r="N39" s="57">
        <v>5</v>
      </c>
      <c r="O39" s="99">
        <v>15.34</v>
      </c>
      <c r="P39" s="57">
        <v>2</v>
      </c>
      <c r="Q39" s="99">
        <v>21.01</v>
      </c>
      <c r="R39" s="57">
        <v>1</v>
      </c>
      <c r="S39" s="99">
        <v>-0.02</v>
      </c>
      <c r="T39" s="57">
        <v>4</v>
      </c>
      <c r="U39" s="99">
        <v>-18.39</v>
      </c>
      <c r="V39" s="57">
        <v>9</v>
      </c>
      <c r="W39" s="72">
        <v>5</v>
      </c>
      <c r="X39" s="10"/>
      <c r="Y39" s="53"/>
      <c r="Z39" s="10"/>
      <c r="AA39" s="10"/>
    </row>
    <row r="40" spans="1:442" ht="15.75" thickBot="1" x14ac:dyDescent="0.3">
      <c r="B40" s="64" t="s">
        <v>15</v>
      </c>
      <c r="C40" s="63">
        <v>43070</v>
      </c>
      <c r="D40" s="93">
        <v>-4</v>
      </c>
      <c r="E40" s="98">
        <v>105.07</v>
      </c>
      <c r="F40" s="57">
        <v>1</v>
      </c>
      <c r="G40" s="99">
        <v>-5.23</v>
      </c>
      <c r="H40" s="57">
        <v>7</v>
      </c>
      <c r="I40" s="99">
        <v>22.4</v>
      </c>
      <c r="J40" s="57">
        <v>4</v>
      </c>
      <c r="K40" s="99">
        <v>-1.7</v>
      </c>
      <c r="L40" s="57">
        <v>6</v>
      </c>
      <c r="M40" s="99">
        <v>75.849999999999994</v>
      </c>
      <c r="N40" s="57">
        <v>2</v>
      </c>
      <c r="O40" s="99">
        <v>11.36</v>
      </c>
      <c r="P40" s="57">
        <v>5</v>
      </c>
      <c r="Q40" s="99">
        <v>-15.81</v>
      </c>
      <c r="R40" s="57">
        <v>9</v>
      </c>
      <c r="S40" s="99">
        <v>-11.87</v>
      </c>
      <c r="T40" s="57">
        <v>8</v>
      </c>
      <c r="U40" s="99">
        <v>34.64</v>
      </c>
      <c r="V40" s="57">
        <v>3</v>
      </c>
      <c r="W40" s="72">
        <v>6</v>
      </c>
      <c r="X40" s="10"/>
      <c r="Y40" s="53"/>
      <c r="Z40" s="10"/>
      <c r="AA40" s="10"/>
    </row>
    <row r="41" spans="1:442" ht="15.75" thickBot="1" x14ac:dyDescent="0.3">
      <c r="B41" s="68" t="s">
        <v>62</v>
      </c>
      <c r="C41" s="168" t="s">
        <v>73</v>
      </c>
      <c r="D41" s="94">
        <v>0.37</v>
      </c>
      <c r="E41" s="114">
        <v>141.38999999999999</v>
      </c>
      <c r="F41" s="59">
        <v>1</v>
      </c>
      <c r="G41" s="115">
        <v>-11.81</v>
      </c>
      <c r="H41" s="59">
        <v>9</v>
      </c>
      <c r="I41" s="115">
        <v>10.84</v>
      </c>
      <c r="J41" s="59">
        <v>4</v>
      </c>
      <c r="K41" s="115">
        <v>-1.97</v>
      </c>
      <c r="L41" s="59">
        <v>8</v>
      </c>
      <c r="M41" s="115">
        <v>9.33</v>
      </c>
      <c r="N41" s="59">
        <v>5</v>
      </c>
      <c r="O41" s="115">
        <v>11.24</v>
      </c>
      <c r="P41" s="59">
        <v>3</v>
      </c>
      <c r="Q41" s="115">
        <v>3.68</v>
      </c>
      <c r="R41" s="59">
        <v>6</v>
      </c>
      <c r="S41" s="115">
        <v>0.94</v>
      </c>
      <c r="T41" s="59">
        <v>7</v>
      </c>
      <c r="U41" s="115">
        <v>37.549999999999997</v>
      </c>
      <c r="V41" s="59">
        <v>2</v>
      </c>
      <c r="W41" s="116">
        <v>7</v>
      </c>
      <c r="X41" s="10"/>
      <c r="Y41" s="53"/>
      <c r="Z41" s="10"/>
      <c r="AA41" s="10"/>
    </row>
    <row r="42" spans="1:442" ht="15.75" thickBot="1" x14ac:dyDescent="0.3">
      <c r="B42" s="148" t="s">
        <v>16</v>
      </c>
      <c r="C42" s="152" t="s">
        <v>76</v>
      </c>
      <c r="D42" s="92">
        <v>-6.16</v>
      </c>
      <c r="E42" s="131">
        <v>-5.81</v>
      </c>
      <c r="F42" s="132">
        <v>4</v>
      </c>
      <c r="G42" s="133">
        <v>-7.03</v>
      </c>
      <c r="H42" s="132">
        <v>6</v>
      </c>
      <c r="I42" s="133">
        <v>-3.43</v>
      </c>
      <c r="J42" s="132">
        <v>1</v>
      </c>
      <c r="K42" s="133">
        <v>-7.74</v>
      </c>
      <c r="L42" s="132">
        <v>8</v>
      </c>
      <c r="M42" s="133">
        <v>-7.13</v>
      </c>
      <c r="N42" s="132">
        <v>7</v>
      </c>
      <c r="O42" s="133">
        <v>-3.89</v>
      </c>
      <c r="P42" s="132">
        <v>3</v>
      </c>
      <c r="Q42" s="133">
        <v>-11.55</v>
      </c>
      <c r="R42" s="132">
        <v>9</v>
      </c>
      <c r="S42" s="133">
        <v>-6.55</v>
      </c>
      <c r="T42" s="132">
        <v>5</v>
      </c>
      <c r="U42" s="133">
        <v>-3.7</v>
      </c>
      <c r="V42" s="132">
        <v>2</v>
      </c>
      <c r="W42" s="134">
        <v>4</v>
      </c>
      <c r="X42" s="10"/>
      <c r="Y42" s="53"/>
      <c r="Z42" s="10"/>
      <c r="AA42" s="10"/>
    </row>
    <row r="43" spans="1:442" ht="15.75" thickBot="1" x14ac:dyDescent="0.3">
      <c r="B43" s="68" t="s">
        <v>17</v>
      </c>
      <c r="C43" s="170" t="s">
        <v>76</v>
      </c>
      <c r="D43" s="94">
        <v>0.82</v>
      </c>
      <c r="E43" s="114">
        <v>0.6</v>
      </c>
      <c r="F43" s="59">
        <v>6</v>
      </c>
      <c r="G43" s="115">
        <v>-1.2</v>
      </c>
      <c r="H43" s="59">
        <v>9</v>
      </c>
      <c r="I43" s="115">
        <v>0.57999999999999996</v>
      </c>
      <c r="J43" s="59">
        <v>7</v>
      </c>
      <c r="K43" s="115">
        <v>0.53</v>
      </c>
      <c r="L43" s="59">
        <v>8</v>
      </c>
      <c r="M43" s="115">
        <v>1.91</v>
      </c>
      <c r="N43" s="59">
        <v>1</v>
      </c>
      <c r="O43" s="115">
        <v>0.75</v>
      </c>
      <c r="P43" s="59">
        <v>5</v>
      </c>
      <c r="Q43" s="115">
        <v>1.66</v>
      </c>
      <c r="R43" s="59">
        <v>3</v>
      </c>
      <c r="S43" s="115">
        <v>1.88</v>
      </c>
      <c r="T43" s="59">
        <v>2</v>
      </c>
      <c r="U43" s="115">
        <v>0.84</v>
      </c>
      <c r="V43" s="59">
        <v>4</v>
      </c>
      <c r="W43" s="116">
        <v>4</v>
      </c>
      <c r="X43" s="10"/>
      <c r="Y43" s="53"/>
      <c r="Z43" s="10"/>
      <c r="AA43" s="10"/>
    </row>
    <row r="44" spans="1:442" ht="15.75" thickBot="1" x14ac:dyDescent="0.3">
      <c r="B44" s="148" t="s">
        <v>41</v>
      </c>
      <c r="C44" s="63">
        <v>43070</v>
      </c>
      <c r="D44" s="92">
        <v>-8.91</v>
      </c>
      <c r="E44" s="100">
        <v>12.5</v>
      </c>
      <c r="F44" s="58">
        <v>1</v>
      </c>
      <c r="G44" s="101">
        <v>12.17</v>
      </c>
      <c r="H44" s="58">
        <v>3</v>
      </c>
      <c r="I44" s="101">
        <v>-36.43</v>
      </c>
      <c r="J44" s="58">
        <v>8</v>
      </c>
      <c r="K44" s="101">
        <v>4.17</v>
      </c>
      <c r="L44" s="58">
        <v>4</v>
      </c>
      <c r="M44" s="101">
        <v>0</v>
      </c>
      <c r="N44" s="58">
        <v>5</v>
      </c>
      <c r="O44" s="101">
        <v>12.24</v>
      </c>
      <c r="P44" s="58">
        <v>2</v>
      </c>
      <c r="Q44" s="101">
        <v>-64.290000000000006</v>
      </c>
      <c r="R44" s="58">
        <v>9</v>
      </c>
      <c r="S44" s="101">
        <v>-8.6300000000000008</v>
      </c>
      <c r="T44" s="58">
        <v>6</v>
      </c>
      <c r="U44" s="101">
        <v>-13.33</v>
      </c>
      <c r="V44" s="58">
        <v>7</v>
      </c>
      <c r="W44" s="71">
        <v>6</v>
      </c>
      <c r="X44" s="10"/>
      <c r="Y44" s="53"/>
      <c r="Z44" s="10"/>
      <c r="AA44" s="10"/>
    </row>
    <row r="45" spans="1:442" ht="17.45" customHeight="1" thickBot="1" x14ac:dyDescent="0.3">
      <c r="B45" s="65" t="s">
        <v>40</v>
      </c>
      <c r="C45" s="169">
        <v>43070</v>
      </c>
      <c r="D45" s="75">
        <v>4.3899999999999997</v>
      </c>
      <c r="E45" s="98">
        <v>20.22</v>
      </c>
      <c r="F45" s="57">
        <v>1</v>
      </c>
      <c r="G45" s="99">
        <v>7.95</v>
      </c>
      <c r="H45" s="57">
        <v>4</v>
      </c>
      <c r="I45" s="99">
        <v>-3.56</v>
      </c>
      <c r="J45" s="57">
        <v>6</v>
      </c>
      <c r="K45" s="99">
        <v>-16.809999999999999</v>
      </c>
      <c r="L45" s="57">
        <v>9</v>
      </c>
      <c r="M45" s="99">
        <v>12.9</v>
      </c>
      <c r="N45" s="57">
        <v>3</v>
      </c>
      <c r="O45" s="99">
        <v>-7.74</v>
      </c>
      <c r="P45" s="57">
        <v>8</v>
      </c>
      <c r="Q45" s="99">
        <v>-4.3499999999999996</v>
      </c>
      <c r="R45" s="57">
        <v>7</v>
      </c>
      <c r="S45" s="99">
        <v>1.95</v>
      </c>
      <c r="T45" s="57">
        <v>5</v>
      </c>
      <c r="U45" s="99">
        <v>15.38</v>
      </c>
      <c r="V45" s="57">
        <v>2</v>
      </c>
      <c r="W45" s="72">
        <v>4</v>
      </c>
      <c r="X45" s="10"/>
      <c r="Y45" s="53"/>
      <c r="Z45" s="10"/>
      <c r="AA45" s="10"/>
    </row>
    <row r="46" spans="1:442" x14ac:dyDescent="0.25">
      <c r="D46" s="97"/>
      <c r="E46" s="167">
        <v>37</v>
      </c>
      <c r="F46" s="71">
        <v>23</v>
      </c>
      <c r="G46" s="167">
        <v>39</v>
      </c>
      <c r="H46" s="70">
        <v>15</v>
      </c>
      <c r="I46" s="167">
        <v>39</v>
      </c>
      <c r="J46" s="70">
        <v>16</v>
      </c>
      <c r="K46" s="167">
        <v>37</v>
      </c>
      <c r="L46" s="70">
        <v>20</v>
      </c>
      <c r="M46" s="167">
        <v>39</v>
      </c>
      <c r="N46" s="70">
        <v>24</v>
      </c>
      <c r="O46" s="167">
        <v>37</v>
      </c>
      <c r="P46" s="70">
        <v>13</v>
      </c>
      <c r="Q46" s="167">
        <v>37</v>
      </c>
      <c r="R46" s="70">
        <v>20</v>
      </c>
      <c r="S46" s="167">
        <v>40</v>
      </c>
      <c r="T46" s="70">
        <v>27</v>
      </c>
      <c r="U46" s="167">
        <v>37</v>
      </c>
      <c r="V46" s="70">
        <v>17</v>
      </c>
      <c r="W46" s="110"/>
      <c r="Z46" s="10"/>
      <c r="AA46" s="10"/>
    </row>
    <row r="47" spans="1:442" x14ac:dyDescent="0.25">
      <c r="B47" s="49" t="s">
        <v>51</v>
      </c>
      <c r="E47" s="51"/>
      <c r="F47" s="50"/>
      <c r="G47" s="51"/>
      <c r="I47" s="51"/>
      <c r="K47" s="51"/>
      <c r="Z47" s="10"/>
      <c r="AA47" s="10"/>
    </row>
    <row r="48" spans="1:442" x14ac:dyDescent="0.25">
      <c r="B48" s="49" t="s">
        <v>78</v>
      </c>
    </row>
    <row r="49" spans="2:2" x14ac:dyDescent="0.25">
      <c r="B49" s="49" t="s">
        <v>79</v>
      </c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45">
    <cfRule type="cellIs" dxfId="39" priority="43" operator="lessThan">
      <formula>$D7</formula>
    </cfRule>
  </conditionalFormatting>
  <conditionalFormatting sqref="Q7:Q8 Q10 Q12:Q15 Q1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Y39"/>
  <sheetViews>
    <sheetView zoomScale="80" zoomScaleNormal="80" workbookViewId="0">
      <selection activeCell="E2" sqref="E2"/>
    </sheetView>
  </sheetViews>
  <sheetFormatPr baseColWidth="10" defaultRowHeight="15" x14ac:dyDescent="0.25"/>
  <cols>
    <col min="1" max="1" width="14.85546875" customWidth="1"/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5.7109375" style="43" customWidth="1"/>
    <col min="13" max="13" width="11.42578125" customWidth="1"/>
    <col min="14" max="14" width="5.7109375" style="43" customWidth="1"/>
    <col min="15" max="15" width="11.42578125" customWidth="1"/>
    <col min="16" max="16" width="7.140625" style="43" bestFit="1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  <col min="23" max="23" width="7.7109375" customWidth="1"/>
    <col min="24" max="24" width="9.140625" customWidth="1"/>
    <col min="25" max="25" width="14.28515625" customWidth="1"/>
  </cols>
  <sheetData>
    <row r="2" spans="1:25" ht="23.25" x14ac:dyDescent="0.35">
      <c r="A2" s="140"/>
      <c r="B2" s="140" t="s">
        <v>53</v>
      </c>
      <c r="C2" s="139" t="s">
        <v>77</v>
      </c>
      <c r="D2" s="138"/>
      <c r="F2"/>
      <c r="H2" s="48"/>
    </row>
    <row r="4" spans="1:25" x14ac:dyDescent="0.25">
      <c r="B4" s="142" t="s">
        <v>56</v>
      </c>
      <c r="C4" s="143"/>
      <c r="D4" s="144" t="s">
        <v>54</v>
      </c>
      <c r="E4" s="182" t="s">
        <v>48</v>
      </c>
      <c r="F4" s="183"/>
      <c r="G4" s="184" t="s">
        <v>20</v>
      </c>
      <c r="H4" s="185"/>
      <c r="I4" s="184" t="s">
        <v>46</v>
      </c>
      <c r="J4" s="185"/>
      <c r="K4" s="184" t="s">
        <v>25</v>
      </c>
      <c r="L4" s="185"/>
      <c r="M4" s="182" t="s">
        <v>26</v>
      </c>
      <c r="N4" s="183"/>
      <c r="O4" s="182" t="s">
        <v>27</v>
      </c>
      <c r="P4" s="183"/>
      <c r="Q4" s="184" t="s">
        <v>28</v>
      </c>
      <c r="R4" s="185"/>
      <c r="S4" s="184" t="s">
        <v>29</v>
      </c>
      <c r="T4" s="185"/>
      <c r="U4" s="184" t="s">
        <v>30</v>
      </c>
      <c r="V4" s="187"/>
      <c r="W4" s="16"/>
    </row>
    <row r="5" spans="1:25" ht="15.75" thickBot="1" x14ac:dyDescent="0.3">
      <c r="B5" s="141" t="s">
        <v>18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80" t="s">
        <v>42</v>
      </c>
      <c r="W5" s="81"/>
    </row>
    <row r="6" spans="1:25" ht="15.75" thickBot="1" x14ac:dyDescent="0.3">
      <c r="B6" s="145" t="s">
        <v>0</v>
      </c>
      <c r="C6" s="90">
        <v>43070</v>
      </c>
      <c r="D6" s="77">
        <v>0</v>
      </c>
      <c r="E6" s="112">
        <v>0</v>
      </c>
      <c r="F6" s="119">
        <v>5</v>
      </c>
      <c r="G6" s="112">
        <v>-0.1</v>
      </c>
      <c r="H6" s="119">
        <v>9</v>
      </c>
      <c r="I6" s="112">
        <v>0</v>
      </c>
      <c r="J6" s="119">
        <v>0.1</v>
      </c>
      <c r="K6" s="112">
        <v>0.1</v>
      </c>
      <c r="L6" s="119">
        <v>0</v>
      </c>
      <c r="M6" s="112">
        <v>0.1</v>
      </c>
      <c r="N6" s="119">
        <v>0.1</v>
      </c>
      <c r="O6" s="112">
        <v>0.1</v>
      </c>
      <c r="P6" s="119">
        <v>2</v>
      </c>
      <c r="Q6" s="112">
        <v>0.2</v>
      </c>
      <c r="R6" s="119">
        <v>1</v>
      </c>
      <c r="S6" s="112">
        <v>0</v>
      </c>
      <c r="T6" s="119">
        <v>5</v>
      </c>
      <c r="U6" s="112">
        <v>0</v>
      </c>
      <c r="V6" s="119">
        <v>5</v>
      </c>
      <c r="W6" s="120">
        <v>5</v>
      </c>
      <c r="Y6" s="53"/>
    </row>
    <row r="7" spans="1:25" ht="15.75" x14ac:dyDescent="0.25">
      <c r="B7" s="146" t="s">
        <v>4</v>
      </c>
      <c r="C7" s="135" t="s">
        <v>73</v>
      </c>
      <c r="D7" s="117">
        <v>-1.1100000000000001</v>
      </c>
      <c r="E7" s="101">
        <v>-4.5</v>
      </c>
      <c r="F7" s="121">
        <v>9</v>
      </c>
      <c r="G7" s="101">
        <v>-1.78</v>
      </c>
      <c r="H7" s="121">
        <v>7</v>
      </c>
      <c r="I7" s="101">
        <v>-1.62</v>
      </c>
      <c r="J7" s="121">
        <v>6</v>
      </c>
      <c r="K7" s="101">
        <v>-0.15</v>
      </c>
      <c r="L7" s="121">
        <v>3</v>
      </c>
      <c r="M7" s="101">
        <v>-1.1299999999999999</v>
      </c>
      <c r="N7" s="121">
        <v>5</v>
      </c>
      <c r="O7" s="101">
        <v>-3.23</v>
      </c>
      <c r="P7" s="121">
        <v>8</v>
      </c>
      <c r="Q7" s="101">
        <v>3.2</v>
      </c>
      <c r="R7" s="121">
        <v>1</v>
      </c>
      <c r="S7" s="101">
        <v>-0.32</v>
      </c>
      <c r="T7" s="121">
        <v>4</v>
      </c>
      <c r="U7" s="101">
        <v>1.21</v>
      </c>
      <c r="V7" s="121">
        <v>2</v>
      </c>
      <c r="W7" s="122">
        <v>4</v>
      </c>
      <c r="Y7" s="53"/>
    </row>
    <row r="8" spans="1:25" ht="15.75" x14ac:dyDescent="0.25">
      <c r="B8" s="64" t="s">
        <v>3</v>
      </c>
      <c r="C8" s="176" t="s">
        <v>73</v>
      </c>
      <c r="D8" s="123">
        <v>5.3</v>
      </c>
      <c r="E8" s="99">
        <v>26.92</v>
      </c>
      <c r="F8" s="124">
        <v>9</v>
      </c>
      <c r="G8" s="99">
        <v>8.1</v>
      </c>
      <c r="H8" s="124">
        <v>5</v>
      </c>
      <c r="I8" s="99">
        <v>-5.98</v>
      </c>
      <c r="J8" s="124">
        <v>1</v>
      </c>
      <c r="K8" s="99">
        <v>0.46</v>
      </c>
      <c r="L8" s="124">
        <v>3</v>
      </c>
      <c r="M8" s="99">
        <v>-0.4</v>
      </c>
      <c r="N8" s="124">
        <v>2</v>
      </c>
      <c r="O8" s="99">
        <v>17.43</v>
      </c>
      <c r="P8" s="124">
        <v>7</v>
      </c>
      <c r="Q8" s="99">
        <v>15.2</v>
      </c>
      <c r="R8" s="124">
        <v>6</v>
      </c>
      <c r="S8" s="99">
        <v>4.22</v>
      </c>
      <c r="T8" s="124">
        <v>4</v>
      </c>
      <c r="U8" s="99">
        <v>18.36</v>
      </c>
      <c r="V8" s="124">
        <v>8</v>
      </c>
      <c r="W8" s="125">
        <v>4</v>
      </c>
      <c r="Y8" s="52"/>
    </row>
    <row r="9" spans="1:25" ht="15.75" x14ac:dyDescent="0.25">
      <c r="B9" s="65" t="s">
        <v>2</v>
      </c>
      <c r="C9" s="163" t="s">
        <v>73</v>
      </c>
      <c r="D9" s="78">
        <v>-1.9</v>
      </c>
      <c r="E9" s="99">
        <v>-8.84</v>
      </c>
      <c r="F9" s="124">
        <v>9</v>
      </c>
      <c r="G9" s="99">
        <v>-2.68</v>
      </c>
      <c r="H9" s="124">
        <v>7</v>
      </c>
      <c r="I9" s="99">
        <v>-0.5</v>
      </c>
      <c r="J9" s="124">
        <v>3</v>
      </c>
      <c r="K9" s="99">
        <v>-0.21</v>
      </c>
      <c r="L9" s="124">
        <v>2</v>
      </c>
      <c r="M9" s="99">
        <v>-1.07</v>
      </c>
      <c r="N9" s="124">
        <v>5</v>
      </c>
      <c r="O9" s="99">
        <v>-5.27</v>
      </c>
      <c r="P9" s="124">
        <v>8</v>
      </c>
      <c r="Q9" s="99">
        <v>1.8</v>
      </c>
      <c r="R9" s="124">
        <v>1</v>
      </c>
      <c r="S9" s="99">
        <v>-0.96</v>
      </c>
      <c r="T9" s="124">
        <v>4</v>
      </c>
      <c r="U9" s="99">
        <v>-1.85</v>
      </c>
      <c r="V9" s="124">
        <v>6</v>
      </c>
      <c r="W9" s="125">
        <v>6</v>
      </c>
      <c r="Y9" s="53"/>
    </row>
    <row r="10" spans="1:25" x14ac:dyDescent="0.25">
      <c r="B10" s="157" t="s">
        <v>5</v>
      </c>
      <c r="C10" s="161">
        <v>43070</v>
      </c>
      <c r="D10" s="162">
        <v>-0.53</v>
      </c>
      <c r="E10" s="99">
        <v>-0.31</v>
      </c>
      <c r="F10" s="124">
        <v>5</v>
      </c>
      <c r="G10" s="99">
        <v>-0.12</v>
      </c>
      <c r="H10" s="124">
        <v>7</v>
      </c>
      <c r="I10" s="99">
        <v>-1</v>
      </c>
      <c r="J10" s="124">
        <v>3</v>
      </c>
      <c r="K10" s="99">
        <v>-0.86</v>
      </c>
      <c r="L10" s="124">
        <v>4</v>
      </c>
      <c r="M10" s="99">
        <v>-1.29</v>
      </c>
      <c r="N10" s="124">
        <v>2</v>
      </c>
      <c r="O10" s="99">
        <v>-0.05</v>
      </c>
      <c r="P10" s="124">
        <v>8</v>
      </c>
      <c r="Q10" s="99">
        <v>-1.41</v>
      </c>
      <c r="R10" s="124">
        <v>1</v>
      </c>
      <c r="S10" s="99">
        <v>-0.22</v>
      </c>
      <c r="T10" s="124">
        <v>6</v>
      </c>
      <c r="U10" s="99">
        <v>0.75</v>
      </c>
      <c r="V10" s="124">
        <v>9</v>
      </c>
      <c r="W10" s="125">
        <v>4</v>
      </c>
      <c r="Y10" s="52"/>
    </row>
    <row r="11" spans="1:25" x14ac:dyDescent="0.25">
      <c r="B11" s="156" t="s">
        <v>6</v>
      </c>
      <c r="C11" s="177">
        <v>43070</v>
      </c>
      <c r="D11" s="159">
        <v>-8.83</v>
      </c>
      <c r="E11" s="99">
        <v>-5.46</v>
      </c>
      <c r="F11" s="124">
        <v>3</v>
      </c>
      <c r="G11" s="99">
        <v>-8.68</v>
      </c>
      <c r="H11" s="124">
        <v>5</v>
      </c>
      <c r="I11" s="99">
        <v>-11.26</v>
      </c>
      <c r="J11" s="124">
        <v>7</v>
      </c>
      <c r="K11" s="99">
        <v>-1.95</v>
      </c>
      <c r="L11" s="124">
        <v>2</v>
      </c>
      <c r="M11" s="99">
        <v>-7.32</v>
      </c>
      <c r="N11" s="124">
        <v>4</v>
      </c>
      <c r="O11" s="99">
        <v>-15.06</v>
      </c>
      <c r="P11" s="124">
        <v>9</v>
      </c>
      <c r="Q11" s="99">
        <v>-14.65</v>
      </c>
      <c r="R11" s="124">
        <v>8</v>
      </c>
      <c r="S11" s="99">
        <v>-10.25</v>
      </c>
      <c r="T11" s="124">
        <v>6</v>
      </c>
      <c r="U11" s="99">
        <v>-1.21</v>
      </c>
      <c r="V11" s="124">
        <v>1</v>
      </c>
      <c r="W11" s="125">
        <v>5</v>
      </c>
      <c r="Y11" s="53"/>
    </row>
    <row r="12" spans="1:25" ht="15.75" thickBot="1" x14ac:dyDescent="0.3">
      <c r="B12" s="66" t="s">
        <v>7</v>
      </c>
      <c r="C12" s="154">
        <v>43070</v>
      </c>
      <c r="D12" s="77">
        <v>-0.8</v>
      </c>
      <c r="E12" s="112">
        <v>0.13</v>
      </c>
      <c r="F12" s="119">
        <v>2</v>
      </c>
      <c r="G12" s="112">
        <v>-1.03</v>
      </c>
      <c r="H12" s="119">
        <v>8</v>
      </c>
      <c r="I12" s="112">
        <v>-0.83</v>
      </c>
      <c r="J12" s="119">
        <v>5</v>
      </c>
      <c r="K12" s="112">
        <v>0.16</v>
      </c>
      <c r="L12" s="119">
        <v>1</v>
      </c>
      <c r="M12" s="112">
        <v>-0.89</v>
      </c>
      <c r="N12" s="119">
        <v>7</v>
      </c>
      <c r="O12" s="112">
        <v>-0.86</v>
      </c>
      <c r="P12" s="119">
        <v>6</v>
      </c>
      <c r="Q12" s="112">
        <v>-0.46</v>
      </c>
      <c r="R12" s="119">
        <v>3</v>
      </c>
      <c r="S12" s="112">
        <v>-1.17</v>
      </c>
      <c r="T12" s="119">
        <v>9</v>
      </c>
      <c r="U12" s="112">
        <v>-0.62</v>
      </c>
      <c r="V12" s="119">
        <v>4</v>
      </c>
      <c r="W12" s="120">
        <v>4</v>
      </c>
      <c r="Y12" s="53"/>
    </row>
    <row r="13" spans="1:25" x14ac:dyDescent="0.25">
      <c r="B13" s="146" t="s">
        <v>31</v>
      </c>
      <c r="C13" s="178">
        <v>43070</v>
      </c>
      <c r="D13" s="117">
        <v>-9.69</v>
      </c>
      <c r="E13" s="101">
        <v>-58.33</v>
      </c>
      <c r="F13" s="121">
        <v>9</v>
      </c>
      <c r="G13" s="101">
        <v>-17.86</v>
      </c>
      <c r="H13" s="121">
        <v>5</v>
      </c>
      <c r="I13" s="101">
        <v>-17.649999999999999</v>
      </c>
      <c r="J13" s="121">
        <v>4</v>
      </c>
      <c r="K13" s="101">
        <v>45.45</v>
      </c>
      <c r="L13" s="121">
        <v>2</v>
      </c>
      <c r="M13" s="101">
        <v>25</v>
      </c>
      <c r="N13" s="121">
        <v>3</v>
      </c>
      <c r="O13" s="101">
        <v>-33.33</v>
      </c>
      <c r="P13" s="121">
        <v>8</v>
      </c>
      <c r="Q13" s="101">
        <v>125</v>
      </c>
      <c r="R13" s="121">
        <v>1</v>
      </c>
      <c r="S13" s="101">
        <v>-21.67</v>
      </c>
      <c r="T13" s="121">
        <v>6</v>
      </c>
      <c r="U13" s="101">
        <v>-23.08</v>
      </c>
      <c r="V13" s="121">
        <v>7</v>
      </c>
      <c r="W13" s="122">
        <v>3</v>
      </c>
      <c r="Y13" s="53"/>
    </row>
    <row r="14" spans="1:25" ht="15.75" thickBot="1" x14ac:dyDescent="0.3">
      <c r="B14" s="164" t="s">
        <v>32</v>
      </c>
      <c r="C14" s="90">
        <v>43070</v>
      </c>
      <c r="D14" s="160">
        <v>83.7</v>
      </c>
      <c r="E14" s="112">
        <v>266.67</v>
      </c>
      <c r="F14" s="119">
        <v>9</v>
      </c>
      <c r="G14" s="112">
        <v>125</v>
      </c>
      <c r="H14" s="119">
        <v>7</v>
      </c>
      <c r="I14" s="112">
        <v>-22.22</v>
      </c>
      <c r="J14" s="119">
        <v>1</v>
      </c>
      <c r="K14" s="112">
        <v>66.67</v>
      </c>
      <c r="L14" s="119">
        <v>6</v>
      </c>
      <c r="M14" s="112">
        <v>190.91</v>
      </c>
      <c r="N14" s="119">
        <v>8</v>
      </c>
      <c r="O14" s="112">
        <v>61.54</v>
      </c>
      <c r="P14" s="119">
        <v>5</v>
      </c>
      <c r="Q14" s="112">
        <v>40</v>
      </c>
      <c r="R14" s="119">
        <v>2</v>
      </c>
      <c r="S14" s="112">
        <v>58.33</v>
      </c>
      <c r="T14" s="119">
        <v>4</v>
      </c>
      <c r="U14" s="112">
        <v>40</v>
      </c>
      <c r="V14" s="119">
        <v>2</v>
      </c>
      <c r="W14" s="120">
        <v>6</v>
      </c>
      <c r="Y14" s="52"/>
    </row>
    <row r="15" spans="1:25" ht="15.75" thickBot="1" x14ac:dyDescent="0.3">
      <c r="B15" s="147" t="s">
        <v>8</v>
      </c>
      <c r="C15" s="174">
        <v>43070</v>
      </c>
      <c r="D15" s="82">
        <v>-3.44</v>
      </c>
      <c r="E15" s="87">
        <v>-12.38</v>
      </c>
      <c r="F15" s="126">
        <v>9</v>
      </c>
      <c r="G15" s="87">
        <v>-4.03</v>
      </c>
      <c r="H15" s="126">
        <v>5</v>
      </c>
      <c r="I15" s="87">
        <v>-7.14</v>
      </c>
      <c r="J15" s="126">
        <v>6</v>
      </c>
      <c r="K15" s="87">
        <v>10.37</v>
      </c>
      <c r="L15" s="126">
        <v>1</v>
      </c>
      <c r="M15" s="87">
        <v>8.33</v>
      </c>
      <c r="N15" s="126">
        <v>2</v>
      </c>
      <c r="O15" s="87">
        <v>7.75</v>
      </c>
      <c r="P15" s="126">
        <v>3</v>
      </c>
      <c r="Q15" s="87">
        <v>-9.64</v>
      </c>
      <c r="R15" s="126">
        <v>8</v>
      </c>
      <c r="S15" s="87">
        <v>-8.64</v>
      </c>
      <c r="T15" s="126">
        <v>7</v>
      </c>
      <c r="U15" s="87">
        <v>-1.62</v>
      </c>
      <c r="V15" s="126">
        <v>4</v>
      </c>
      <c r="W15" s="127">
        <v>4</v>
      </c>
      <c r="Y15" s="53"/>
    </row>
    <row r="16" spans="1:25" x14ac:dyDescent="0.25">
      <c r="B16" s="155" t="s">
        <v>33</v>
      </c>
      <c r="C16" s="151">
        <v>43070</v>
      </c>
      <c r="D16" s="158">
        <v>-1.87</v>
      </c>
      <c r="E16" s="101">
        <v>3.03</v>
      </c>
      <c r="F16" s="121">
        <v>3</v>
      </c>
      <c r="G16" s="101">
        <v>-3.37</v>
      </c>
      <c r="H16" s="121">
        <v>6</v>
      </c>
      <c r="I16" s="101">
        <v>4.26</v>
      </c>
      <c r="J16" s="121">
        <v>1</v>
      </c>
      <c r="K16" s="101">
        <v>3.23</v>
      </c>
      <c r="L16" s="121">
        <v>2</v>
      </c>
      <c r="M16" s="101">
        <v>0.55000000000000004</v>
      </c>
      <c r="N16" s="121">
        <v>4</v>
      </c>
      <c r="O16" s="101">
        <v>-6.09</v>
      </c>
      <c r="P16" s="121">
        <v>7</v>
      </c>
      <c r="Q16" s="101">
        <v>-9.9</v>
      </c>
      <c r="R16" s="121">
        <v>8</v>
      </c>
      <c r="S16" s="101">
        <v>-0.86</v>
      </c>
      <c r="T16" s="121">
        <v>5</v>
      </c>
      <c r="U16" s="101">
        <v>-17.05</v>
      </c>
      <c r="V16" s="121">
        <v>9</v>
      </c>
      <c r="W16" s="122">
        <v>5</v>
      </c>
      <c r="Y16" s="53"/>
    </row>
    <row r="17" spans="2:25" x14ac:dyDescent="0.25">
      <c r="B17" s="156" t="s">
        <v>9</v>
      </c>
      <c r="C17" s="177">
        <v>43070</v>
      </c>
      <c r="D17" s="159">
        <v>-2.57</v>
      </c>
      <c r="E17" s="99">
        <v>2.78</v>
      </c>
      <c r="F17" s="124">
        <v>1</v>
      </c>
      <c r="G17" s="99">
        <v>-2.64</v>
      </c>
      <c r="H17" s="124">
        <v>6</v>
      </c>
      <c r="I17" s="99">
        <v>-0.91</v>
      </c>
      <c r="J17" s="124">
        <v>4</v>
      </c>
      <c r="K17" s="99">
        <v>2.1800000000000002</v>
      </c>
      <c r="L17" s="124">
        <v>2</v>
      </c>
      <c r="M17" s="99">
        <v>-3.2</v>
      </c>
      <c r="N17" s="124">
        <v>7</v>
      </c>
      <c r="O17" s="99">
        <v>-2.04</v>
      </c>
      <c r="P17" s="124">
        <v>5</v>
      </c>
      <c r="Q17" s="99">
        <v>-11.29</v>
      </c>
      <c r="R17" s="124">
        <v>8</v>
      </c>
      <c r="S17" s="99">
        <v>-0.48</v>
      </c>
      <c r="T17" s="124">
        <v>3</v>
      </c>
      <c r="U17" s="99">
        <v>-12.84</v>
      </c>
      <c r="V17" s="124">
        <v>9</v>
      </c>
      <c r="W17" s="125">
        <v>5</v>
      </c>
      <c r="Y17" s="53"/>
    </row>
    <row r="18" spans="2:25" x14ac:dyDescent="0.25">
      <c r="B18" s="157" t="s">
        <v>10</v>
      </c>
      <c r="C18" s="161">
        <v>43070</v>
      </c>
      <c r="D18" s="159">
        <v>1.45</v>
      </c>
      <c r="E18" s="99">
        <v>8.82</v>
      </c>
      <c r="F18" s="124">
        <v>2</v>
      </c>
      <c r="G18" s="99">
        <v>-4.8600000000000003</v>
      </c>
      <c r="H18" s="124">
        <v>6</v>
      </c>
      <c r="I18" s="99">
        <v>1.81</v>
      </c>
      <c r="J18" s="124">
        <v>5</v>
      </c>
      <c r="K18" s="99">
        <v>-7.84</v>
      </c>
      <c r="L18" s="124">
        <v>8</v>
      </c>
      <c r="M18" s="99">
        <v>3.8</v>
      </c>
      <c r="N18" s="124">
        <v>3</v>
      </c>
      <c r="O18" s="99">
        <v>2.38</v>
      </c>
      <c r="P18" s="124">
        <v>4</v>
      </c>
      <c r="Q18" s="99">
        <v>-11.72</v>
      </c>
      <c r="R18" s="124">
        <v>9</v>
      </c>
      <c r="S18" s="99">
        <v>9.73</v>
      </c>
      <c r="T18" s="124">
        <v>1</v>
      </c>
      <c r="U18" s="99">
        <v>-4.87</v>
      </c>
      <c r="V18" s="124">
        <v>7</v>
      </c>
      <c r="W18" s="125">
        <v>5</v>
      </c>
      <c r="Y18" s="53"/>
    </row>
    <row r="19" spans="2:25" x14ac:dyDescent="0.25">
      <c r="B19" s="156" t="s">
        <v>11</v>
      </c>
      <c r="C19" s="177">
        <v>43070</v>
      </c>
      <c r="D19" s="159">
        <v>-2.56</v>
      </c>
      <c r="E19" s="99">
        <v>10.92</v>
      </c>
      <c r="F19" s="124">
        <v>1</v>
      </c>
      <c r="G19" s="99">
        <v>-6.54</v>
      </c>
      <c r="H19" s="124">
        <v>5</v>
      </c>
      <c r="I19" s="99">
        <v>-7.71</v>
      </c>
      <c r="J19" s="124">
        <v>6</v>
      </c>
      <c r="K19" s="99">
        <v>7.81</v>
      </c>
      <c r="L19" s="124">
        <v>3</v>
      </c>
      <c r="M19" s="99">
        <v>10.43</v>
      </c>
      <c r="N19" s="124">
        <v>2</v>
      </c>
      <c r="O19" s="99">
        <v>3.89</v>
      </c>
      <c r="P19" s="124">
        <v>4</v>
      </c>
      <c r="Q19" s="99">
        <v>-14.14</v>
      </c>
      <c r="R19" s="124">
        <v>9</v>
      </c>
      <c r="S19" s="99">
        <v>-12.41</v>
      </c>
      <c r="T19" s="124">
        <v>8</v>
      </c>
      <c r="U19" s="99">
        <v>-10.59</v>
      </c>
      <c r="V19" s="124">
        <v>7</v>
      </c>
      <c r="W19" s="125">
        <v>4</v>
      </c>
      <c r="Y19" s="53"/>
    </row>
    <row r="20" spans="2:25" x14ac:dyDescent="0.25">
      <c r="B20" s="157" t="s">
        <v>12</v>
      </c>
      <c r="C20" s="161">
        <v>43070</v>
      </c>
      <c r="D20" s="159">
        <v>-2.35</v>
      </c>
      <c r="E20" s="99">
        <v>8.7899999999999991</v>
      </c>
      <c r="F20" s="124">
        <v>1</v>
      </c>
      <c r="G20" s="99">
        <v>-4.28</v>
      </c>
      <c r="H20" s="124">
        <v>5</v>
      </c>
      <c r="I20" s="99">
        <v>-8.4600000000000009</v>
      </c>
      <c r="J20" s="124">
        <v>6</v>
      </c>
      <c r="K20" s="99">
        <v>6.47</v>
      </c>
      <c r="L20" s="124">
        <v>3</v>
      </c>
      <c r="M20" s="99">
        <v>4.0599999999999996</v>
      </c>
      <c r="N20" s="124">
        <v>4</v>
      </c>
      <c r="O20" s="99">
        <v>8.0399999999999991</v>
      </c>
      <c r="P20" s="124">
        <v>2</v>
      </c>
      <c r="Q20" s="99">
        <v>-9.0299999999999994</v>
      </c>
      <c r="R20" s="124">
        <v>7</v>
      </c>
      <c r="S20" s="99">
        <v>-9.9</v>
      </c>
      <c r="T20" s="124">
        <v>9</v>
      </c>
      <c r="U20" s="99">
        <v>-9.58</v>
      </c>
      <c r="V20" s="124">
        <v>8</v>
      </c>
      <c r="W20" s="125">
        <v>4</v>
      </c>
      <c r="Y20" s="53"/>
    </row>
    <row r="21" spans="2:25" ht="15.75" thickBot="1" x14ac:dyDescent="0.3">
      <c r="B21" s="67" t="s">
        <v>13</v>
      </c>
      <c r="C21" s="179">
        <v>43070</v>
      </c>
      <c r="D21" s="160">
        <v>0</v>
      </c>
      <c r="E21" s="112">
        <v>-1.9</v>
      </c>
      <c r="F21" s="119">
        <v>8</v>
      </c>
      <c r="G21" s="112">
        <v>2.58</v>
      </c>
      <c r="H21" s="119">
        <v>4</v>
      </c>
      <c r="I21" s="112">
        <v>-0.59</v>
      </c>
      <c r="J21" s="119">
        <v>6</v>
      </c>
      <c r="K21" s="112">
        <v>-1.04</v>
      </c>
      <c r="L21" s="119">
        <v>7</v>
      </c>
      <c r="M21" s="112">
        <v>-5.95</v>
      </c>
      <c r="N21" s="119">
        <v>9</v>
      </c>
      <c r="O21" s="112">
        <v>3.95</v>
      </c>
      <c r="P21" s="119">
        <v>2</v>
      </c>
      <c r="Q21" s="112">
        <v>6.25</v>
      </c>
      <c r="R21" s="119">
        <v>1</v>
      </c>
      <c r="S21" s="112">
        <v>2.99</v>
      </c>
      <c r="T21" s="119">
        <v>3</v>
      </c>
      <c r="U21" s="112">
        <v>1.31</v>
      </c>
      <c r="V21" s="119">
        <v>5</v>
      </c>
      <c r="W21" s="120">
        <v>5</v>
      </c>
      <c r="Y21" s="53"/>
    </row>
    <row r="22" spans="2:25" x14ac:dyDescent="0.25">
      <c r="B22" s="148" t="s">
        <v>34</v>
      </c>
      <c r="C22" s="165">
        <v>43070</v>
      </c>
      <c r="D22" s="117">
        <v>-3.15</v>
      </c>
      <c r="E22" s="101">
        <v>-3.93</v>
      </c>
      <c r="F22" s="121">
        <v>5</v>
      </c>
      <c r="G22" s="101">
        <v>-3.82</v>
      </c>
      <c r="H22" s="121">
        <v>4</v>
      </c>
      <c r="I22" s="101">
        <v>-5.3</v>
      </c>
      <c r="J22" s="121">
        <v>6</v>
      </c>
      <c r="K22" s="101">
        <v>-7.61</v>
      </c>
      <c r="L22" s="121">
        <v>8</v>
      </c>
      <c r="M22" s="101">
        <v>0.83</v>
      </c>
      <c r="N22" s="121">
        <v>2</v>
      </c>
      <c r="O22" s="101">
        <v>2.56</v>
      </c>
      <c r="P22" s="121">
        <v>1</v>
      </c>
      <c r="Q22" s="101">
        <v>-5.43</v>
      </c>
      <c r="R22" s="121">
        <v>7</v>
      </c>
      <c r="S22" s="101">
        <v>-0.56000000000000005</v>
      </c>
      <c r="T22" s="121">
        <v>3</v>
      </c>
      <c r="U22" s="101">
        <v>-7.96</v>
      </c>
      <c r="V22" s="121">
        <v>9</v>
      </c>
      <c r="W22" s="122">
        <v>3</v>
      </c>
      <c r="Y22" s="53"/>
    </row>
    <row r="23" spans="2:25" x14ac:dyDescent="0.25">
      <c r="B23" s="156" t="s">
        <v>35</v>
      </c>
      <c r="C23" s="177">
        <v>43070</v>
      </c>
      <c r="D23" s="159">
        <v>-3.8</v>
      </c>
      <c r="E23" s="99">
        <v>-4.1399999999999997</v>
      </c>
      <c r="F23" s="124">
        <v>5</v>
      </c>
      <c r="G23" s="99">
        <v>-3.89</v>
      </c>
      <c r="H23" s="124">
        <v>4</v>
      </c>
      <c r="I23" s="99">
        <v>-7.08</v>
      </c>
      <c r="J23" s="124">
        <v>6</v>
      </c>
      <c r="K23" s="99">
        <v>-10.67</v>
      </c>
      <c r="L23" s="124">
        <v>8</v>
      </c>
      <c r="M23" s="99">
        <v>2.66</v>
      </c>
      <c r="N23" s="124">
        <v>2</v>
      </c>
      <c r="O23" s="99">
        <v>3.88</v>
      </c>
      <c r="P23" s="124">
        <v>1</v>
      </c>
      <c r="Q23" s="99">
        <v>-7.77</v>
      </c>
      <c r="R23" s="124">
        <v>7</v>
      </c>
      <c r="S23" s="99">
        <v>-1.8</v>
      </c>
      <c r="T23" s="124">
        <v>3</v>
      </c>
      <c r="U23" s="99">
        <v>-12.43</v>
      </c>
      <c r="V23" s="124">
        <v>9</v>
      </c>
      <c r="W23" s="125">
        <v>3</v>
      </c>
      <c r="Y23" s="53"/>
    </row>
    <row r="24" spans="2:25" x14ac:dyDescent="0.25">
      <c r="B24" s="157" t="s">
        <v>36</v>
      </c>
      <c r="C24" s="161">
        <v>43070</v>
      </c>
      <c r="D24" s="159">
        <v>-0.6</v>
      </c>
      <c r="E24" s="99">
        <v>-4.68</v>
      </c>
      <c r="F24" s="124">
        <v>8</v>
      </c>
      <c r="G24" s="99">
        <v>10.14</v>
      </c>
      <c r="H24" s="124">
        <v>1</v>
      </c>
      <c r="I24" s="99">
        <v>0.35</v>
      </c>
      <c r="J24" s="124">
        <v>4</v>
      </c>
      <c r="K24" s="99">
        <v>-9.2799999999999994</v>
      </c>
      <c r="L24" s="124">
        <v>9</v>
      </c>
      <c r="M24" s="99">
        <v>2.35</v>
      </c>
      <c r="N24" s="124">
        <v>2</v>
      </c>
      <c r="O24" s="99">
        <v>0.85</v>
      </c>
      <c r="P24" s="124">
        <v>3</v>
      </c>
      <c r="Q24" s="99">
        <v>-1.9</v>
      </c>
      <c r="R24" s="124">
        <v>6</v>
      </c>
      <c r="S24" s="99">
        <v>-1.63</v>
      </c>
      <c r="T24" s="124">
        <v>5</v>
      </c>
      <c r="U24" s="99">
        <v>-3.81</v>
      </c>
      <c r="V24" s="124">
        <v>7</v>
      </c>
      <c r="W24" s="125">
        <v>4</v>
      </c>
      <c r="Y24" s="53"/>
    </row>
    <row r="25" spans="2:25" x14ac:dyDescent="0.25">
      <c r="B25" s="156" t="s">
        <v>37</v>
      </c>
      <c r="C25" s="177">
        <v>43070</v>
      </c>
      <c r="D25" s="159">
        <v>39.840000000000003</v>
      </c>
      <c r="E25" s="99">
        <v>33.840000000000003</v>
      </c>
      <c r="F25" s="124">
        <v>4</v>
      </c>
      <c r="G25" s="99">
        <v>28.41</v>
      </c>
      <c r="H25" s="124">
        <v>9</v>
      </c>
      <c r="I25" s="99">
        <v>28.75</v>
      </c>
      <c r="J25" s="124">
        <v>8</v>
      </c>
      <c r="K25" s="99">
        <v>32.75</v>
      </c>
      <c r="L25" s="124">
        <v>6</v>
      </c>
      <c r="M25" s="99">
        <v>117.11</v>
      </c>
      <c r="N25" s="124">
        <v>1</v>
      </c>
      <c r="O25" s="99">
        <v>38.83</v>
      </c>
      <c r="P25" s="124">
        <v>3</v>
      </c>
      <c r="Q25" s="99">
        <v>29.19</v>
      </c>
      <c r="R25" s="124">
        <v>7</v>
      </c>
      <c r="S25" s="99">
        <v>42.75</v>
      </c>
      <c r="T25" s="124">
        <v>2</v>
      </c>
      <c r="U25" s="99">
        <v>33</v>
      </c>
      <c r="V25" s="124">
        <v>5</v>
      </c>
      <c r="W25" s="125">
        <v>2</v>
      </c>
      <c r="Y25" s="53"/>
    </row>
    <row r="26" spans="2:25" x14ac:dyDescent="0.25">
      <c r="B26" s="157" t="s">
        <v>38</v>
      </c>
      <c r="C26" s="161">
        <v>43070</v>
      </c>
      <c r="D26" s="159">
        <v>79.930000000000007</v>
      </c>
      <c r="E26" s="99">
        <v>73.349999999999994</v>
      </c>
      <c r="F26" s="124">
        <v>7</v>
      </c>
      <c r="G26" s="99">
        <v>83.35</v>
      </c>
      <c r="H26" s="124">
        <v>2</v>
      </c>
      <c r="I26" s="99">
        <v>80.87</v>
      </c>
      <c r="J26" s="124">
        <v>3</v>
      </c>
      <c r="K26" s="99">
        <v>75.28</v>
      </c>
      <c r="L26" s="124">
        <v>6</v>
      </c>
      <c r="M26" s="99">
        <v>181.95</v>
      </c>
      <c r="N26" s="124">
        <v>1</v>
      </c>
      <c r="O26" s="99">
        <v>75.95</v>
      </c>
      <c r="P26" s="124">
        <v>5</v>
      </c>
      <c r="Q26" s="99">
        <v>71.05</v>
      </c>
      <c r="R26" s="124">
        <v>8</v>
      </c>
      <c r="S26" s="99">
        <v>77.209999999999994</v>
      </c>
      <c r="T26" s="124">
        <v>4</v>
      </c>
      <c r="U26" s="99">
        <v>27.7</v>
      </c>
      <c r="V26" s="124">
        <v>9</v>
      </c>
      <c r="W26" s="125">
        <v>3</v>
      </c>
      <c r="Y26" s="53"/>
    </row>
    <row r="27" spans="2:25" ht="15.75" thickBot="1" x14ac:dyDescent="0.3">
      <c r="B27" s="68" t="s">
        <v>39</v>
      </c>
      <c r="C27" s="174">
        <v>43070</v>
      </c>
      <c r="D27" s="79">
        <v>28.43</v>
      </c>
      <c r="E27" s="112">
        <v>29.27</v>
      </c>
      <c r="F27" s="119">
        <v>6</v>
      </c>
      <c r="G27" s="112">
        <v>43.01</v>
      </c>
      <c r="H27" s="119">
        <v>1</v>
      </c>
      <c r="I27" s="112">
        <v>40.33</v>
      </c>
      <c r="J27" s="119">
        <v>2</v>
      </c>
      <c r="K27" s="112">
        <v>31.91</v>
      </c>
      <c r="L27" s="119">
        <v>4</v>
      </c>
      <c r="M27" s="112">
        <v>29.63</v>
      </c>
      <c r="N27" s="119">
        <v>5</v>
      </c>
      <c r="O27" s="112">
        <v>26.63</v>
      </c>
      <c r="P27" s="119">
        <v>7</v>
      </c>
      <c r="Q27" s="112">
        <v>32.549999999999997</v>
      </c>
      <c r="R27" s="119">
        <v>3</v>
      </c>
      <c r="S27" s="112">
        <v>24.18</v>
      </c>
      <c r="T27" s="119">
        <v>8</v>
      </c>
      <c r="U27" s="112">
        <v>-4.2300000000000004</v>
      </c>
      <c r="V27" s="119">
        <v>9</v>
      </c>
      <c r="W27" s="120">
        <v>6</v>
      </c>
      <c r="Y27" s="53"/>
    </row>
    <row r="28" spans="2:25" ht="15.75" x14ac:dyDescent="0.25">
      <c r="B28" s="148" t="s">
        <v>22</v>
      </c>
      <c r="C28" s="176" t="s">
        <v>73</v>
      </c>
      <c r="D28" s="118">
        <v>-31.42</v>
      </c>
      <c r="E28" s="101"/>
      <c r="F28" s="121">
        <v>1</v>
      </c>
      <c r="G28" s="101">
        <v>-60.11</v>
      </c>
      <c r="H28" s="121">
        <v>9</v>
      </c>
      <c r="I28" s="101">
        <v>-46.36</v>
      </c>
      <c r="J28" s="121">
        <v>7</v>
      </c>
      <c r="K28" s="101"/>
      <c r="L28" s="121">
        <v>1</v>
      </c>
      <c r="M28" s="101">
        <v>-51.2</v>
      </c>
      <c r="N28" s="121">
        <v>8</v>
      </c>
      <c r="O28" s="101"/>
      <c r="P28" s="121">
        <v>1</v>
      </c>
      <c r="Q28" s="101"/>
      <c r="R28" s="121">
        <v>1</v>
      </c>
      <c r="S28" s="101">
        <v>-24.75</v>
      </c>
      <c r="T28" s="121">
        <v>6</v>
      </c>
      <c r="U28" s="101"/>
      <c r="V28" s="121">
        <v>1</v>
      </c>
      <c r="W28" s="122">
        <v>1</v>
      </c>
      <c r="Y28" s="53"/>
    </row>
    <row r="29" spans="2:25" ht="15.75" x14ac:dyDescent="0.25">
      <c r="B29" s="65" t="s">
        <v>23</v>
      </c>
      <c r="C29" s="135" t="s">
        <v>73</v>
      </c>
      <c r="D29" s="78">
        <v>-34.74</v>
      </c>
      <c r="E29" s="99"/>
      <c r="F29" s="124">
        <v>1</v>
      </c>
      <c r="G29" s="99">
        <v>-67.91</v>
      </c>
      <c r="H29" s="124">
        <v>9</v>
      </c>
      <c r="I29" s="99">
        <v>-36.22</v>
      </c>
      <c r="J29" s="124">
        <v>8</v>
      </c>
      <c r="K29" s="99"/>
      <c r="L29" s="124">
        <v>1</v>
      </c>
      <c r="M29" s="99">
        <v>-23.39</v>
      </c>
      <c r="N29" s="124">
        <v>6</v>
      </c>
      <c r="O29" s="99"/>
      <c r="P29" s="124">
        <v>1</v>
      </c>
      <c r="Q29" s="99"/>
      <c r="R29" s="124">
        <v>1</v>
      </c>
      <c r="S29" s="99">
        <v>-29.74</v>
      </c>
      <c r="T29" s="124">
        <v>7</v>
      </c>
      <c r="U29" s="99"/>
      <c r="V29" s="124">
        <v>1</v>
      </c>
      <c r="W29" s="125">
        <v>2</v>
      </c>
      <c r="Y29" s="53"/>
    </row>
    <row r="30" spans="2:25" ht="16.5" thickBot="1" x14ac:dyDescent="0.3">
      <c r="B30" s="66" t="s">
        <v>24</v>
      </c>
      <c r="C30" s="181" t="s">
        <v>73</v>
      </c>
      <c r="D30" s="77">
        <v>-46.88</v>
      </c>
      <c r="E30" s="112"/>
      <c r="F30" s="119">
        <v>1</v>
      </c>
      <c r="G30" s="112"/>
      <c r="H30" s="119">
        <v>1</v>
      </c>
      <c r="I30" s="112"/>
      <c r="J30" s="119">
        <v>1</v>
      </c>
      <c r="K30" s="112"/>
      <c r="L30" s="119">
        <v>1</v>
      </c>
      <c r="M30" s="112"/>
      <c r="N30" s="119">
        <v>1</v>
      </c>
      <c r="O30" s="112"/>
      <c r="P30" s="119">
        <v>1</v>
      </c>
      <c r="Q30" s="112"/>
      <c r="R30" s="119">
        <v>1</v>
      </c>
      <c r="S30" s="112">
        <v>-46.88</v>
      </c>
      <c r="T30" s="119">
        <v>9</v>
      </c>
      <c r="U30" s="112"/>
      <c r="V30" s="119">
        <v>1</v>
      </c>
      <c r="W30" s="120">
        <v>1</v>
      </c>
      <c r="Y30" s="53"/>
    </row>
    <row r="31" spans="2:25" x14ac:dyDescent="0.25">
      <c r="B31" s="146" t="s">
        <v>14</v>
      </c>
      <c r="C31" s="180">
        <v>43070</v>
      </c>
      <c r="D31" s="117">
        <v>-25.06</v>
      </c>
      <c r="E31" s="101">
        <v>-2.15</v>
      </c>
      <c r="F31" s="121">
        <v>3</v>
      </c>
      <c r="G31" s="101">
        <v>-26.36</v>
      </c>
      <c r="H31" s="121">
        <v>6</v>
      </c>
      <c r="I31" s="101">
        <v>21.62</v>
      </c>
      <c r="J31" s="121">
        <v>1</v>
      </c>
      <c r="K31" s="101">
        <v>-37.020000000000003</v>
      </c>
      <c r="L31" s="121">
        <v>8</v>
      </c>
      <c r="M31" s="101">
        <v>-10.24</v>
      </c>
      <c r="N31" s="121">
        <v>4</v>
      </c>
      <c r="O31" s="101">
        <v>13.7</v>
      </c>
      <c r="P31" s="121">
        <v>2</v>
      </c>
      <c r="Q31" s="101">
        <v>-38.33</v>
      </c>
      <c r="R31" s="121">
        <v>9</v>
      </c>
      <c r="S31" s="101">
        <v>-28.11</v>
      </c>
      <c r="T31" s="121">
        <v>7</v>
      </c>
      <c r="U31" s="101">
        <v>-23.12</v>
      </c>
      <c r="V31" s="121">
        <v>5</v>
      </c>
      <c r="W31" s="122">
        <v>5</v>
      </c>
      <c r="Y31" s="53"/>
    </row>
    <row r="32" spans="2:25" ht="15.75" thickBot="1" x14ac:dyDescent="0.3">
      <c r="B32" s="164" t="s">
        <v>15</v>
      </c>
      <c r="C32" s="90">
        <v>43070</v>
      </c>
      <c r="D32" s="160">
        <v>-19.39</v>
      </c>
      <c r="E32" s="112">
        <v>14.19</v>
      </c>
      <c r="F32" s="119">
        <v>2</v>
      </c>
      <c r="G32" s="112">
        <v>4.9400000000000004</v>
      </c>
      <c r="H32" s="119">
        <v>5</v>
      </c>
      <c r="I32" s="112">
        <v>-22.12</v>
      </c>
      <c r="J32" s="119">
        <v>8</v>
      </c>
      <c r="K32" s="112">
        <v>0.4</v>
      </c>
      <c r="L32" s="119">
        <v>6</v>
      </c>
      <c r="M32" s="112">
        <v>-0.23</v>
      </c>
      <c r="N32" s="119">
        <v>7</v>
      </c>
      <c r="O32" s="112">
        <v>8.5299999999999994</v>
      </c>
      <c r="P32" s="119">
        <v>4</v>
      </c>
      <c r="Q32" s="112">
        <v>12.04</v>
      </c>
      <c r="R32" s="119">
        <v>3</v>
      </c>
      <c r="S32" s="112">
        <v>-31.03</v>
      </c>
      <c r="T32" s="119">
        <v>9</v>
      </c>
      <c r="U32" s="112">
        <v>18.37</v>
      </c>
      <c r="V32" s="119">
        <v>1</v>
      </c>
      <c r="W32" s="120">
        <v>7</v>
      </c>
      <c r="Y32" s="53"/>
    </row>
    <row r="33" spans="2:25" ht="16.5" thickBot="1" x14ac:dyDescent="0.3">
      <c r="B33" s="147" t="s">
        <v>17</v>
      </c>
      <c r="C33" s="166" t="s">
        <v>75</v>
      </c>
      <c r="D33" s="82">
        <v>0.25</v>
      </c>
      <c r="E33" s="87">
        <v>0.01</v>
      </c>
      <c r="F33" s="126">
        <v>5</v>
      </c>
      <c r="G33" s="87">
        <v>-1.02</v>
      </c>
      <c r="H33" s="126">
        <v>9</v>
      </c>
      <c r="I33" s="87">
        <v>-0.82</v>
      </c>
      <c r="J33" s="126">
        <v>8</v>
      </c>
      <c r="K33" s="87">
        <v>0.65</v>
      </c>
      <c r="L33" s="126">
        <v>2</v>
      </c>
      <c r="M33" s="87">
        <v>-0.12</v>
      </c>
      <c r="N33" s="126">
        <v>6</v>
      </c>
      <c r="O33" s="87">
        <v>0.4</v>
      </c>
      <c r="P33" s="126">
        <v>4</v>
      </c>
      <c r="Q33" s="87">
        <v>0.59</v>
      </c>
      <c r="R33" s="126">
        <v>3</v>
      </c>
      <c r="S33" s="87">
        <v>2.52</v>
      </c>
      <c r="T33" s="126">
        <v>1</v>
      </c>
      <c r="U33" s="87">
        <v>-0.52</v>
      </c>
      <c r="V33" s="126">
        <v>7</v>
      </c>
      <c r="W33" s="127">
        <v>4</v>
      </c>
      <c r="Y33" s="53"/>
    </row>
    <row r="34" spans="2:25" x14ac:dyDescent="0.25">
      <c r="B34" s="148" t="s">
        <v>41</v>
      </c>
      <c r="C34" s="165">
        <v>43070</v>
      </c>
      <c r="D34" s="117">
        <v>-22.26</v>
      </c>
      <c r="E34" s="101">
        <v>9.76</v>
      </c>
      <c r="F34" s="121">
        <v>3</v>
      </c>
      <c r="G34" s="101">
        <v>11.21</v>
      </c>
      <c r="H34" s="121">
        <v>2</v>
      </c>
      <c r="I34" s="101">
        <v>-44.22</v>
      </c>
      <c r="J34" s="121">
        <v>8</v>
      </c>
      <c r="K34" s="101">
        <v>-23.08</v>
      </c>
      <c r="L34" s="121">
        <v>5</v>
      </c>
      <c r="M34" s="101">
        <v>-3.2</v>
      </c>
      <c r="N34" s="121">
        <v>4</v>
      </c>
      <c r="O34" s="101">
        <v>14.58</v>
      </c>
      <c r="P34" s="121">
        <v>1</v>
      </c>
      <c r="Q34" s="101">
        <v>-53.13</v>
      </c>
      <c r="R34" s="121">
        <v>9</v>
      </c>
      <c r="S34" s="101">
        <v>-35.94</v>
      </c>
      <c r="T34" s="121">
        <v>6</v>
      </c>
      <c r="U34" s="101">
        <v>-40.909999999999997</v>
      </c>
      <c r="V34" s="121">
        <v>7</v>
      </c>
      <c r="W34" s="122">
        <v>4</v>
      </c>
      <c r="Y34" s="53"/>
    </row>
    <row r="35" spans="2:25" ht="15.75" thickBot="1" x14ac:dyDescent="0.3">
      <c r="B35" s="156" t="s">
        <v>40</v>
      </c>
      <c r="C35" s="179">
        <v>43070</v>
      </c>
      <c r="D35" s="159">
        <v>-3.58</v>
      </c>
      <c r="E35" s="99">
        <v>6.2</v>
      </c>
      <c r="F35" s="124">
        <v>3</v>
      </c>
      <c r="G35" s="99">
        <v>-0.37</v>
      </c>
      <c r="H35" s="124">
        <v>5</v>
      </c>
      <c r="I35" s="99">
        <v>-7.18</v>
      </c>
      <c r="J35" s="124">
        <v>6</v>
      </c>
      <c r="K35" s="99">
        <v>1.99</v>
      </c>
      <c r="L35" s="124">
        <v>4</v>
      </c>
      <c r="M35" s="99">
        <v>-11</v>
      </c>
      <c r="N35" s="124">
        <v>8</v>
      </c>
      <c r="O35" s="99">
        <v>8.08</v>
      </c>
      <c r="P35" s="124">
        <v>2</v>
      </c>
      <c r="Q35" s="99">
        <v>-11.72</v>
      </c>
      <c r="R35" s="124">
        <v>9</v>
      </c>
      <c r="S35" s="99">
        <v>-10.23</v>
      </c>
      <c r="T35" s="124">
        <v>7</v>
      </c>
      <c r="U35" s="99">
        <v>15.17</v>
      </c>
      <c r="V35" s="124">
        <v>1</v>
      </c>
      <c r="W35" s="125">
        <v>5</v>
      </c>
      <c r="Y35" s="53"/>
    </row>
    <row r="36" spans="2:25" x14ac:dyDescent="0.25">
      <c r="B36" s="2"/>
      <c r="C36" s="5"/>
      <c r="D36" s="128"/>
      <c r="E36" s="175">
        <v>27</v>
      </c>
      <c r="F36" s="129">
        <v>13</v>
      </c>
      <c r="G36" s="175">
        <v>29</v>
      </c>
      <c r="H36" s="129">
        <v>9</v>
      </c>
      <c r="I36" s="175">
        <v>29</v>
      </c>
      <c r="J36" s="129">
        <v>12</v>
      </c>
      <c r="K36" s="175">
        <v>27</v>
      </c>
      <c r="L36" s="129">
        <v>17</v>
      </c>
      <c r="M36" s="175">
        <v>29</v>
      </c>
      <c r="N36" s="129">
        <v>20</v>
      </c>
      <c r="O36" s="175">
        <v>27</v>
      </c>
      <c r="P36" s="129">
        <v>15</v>
      </c>
      <c r="Q36" s="175">
        <v>27</v>
      </c>
      <c r="R36" s="129">
        <v>10</v>
      </c>
      <c r="S36" s="175">
        <v>30</v>
      </c>
      <c r="T36" s="129">
        <v>16</v>
      </c>
      <c r="U36" s="175">
        <v>27</v>
      </c>
      <c r="V36" s="129">
        <v>11</v>
      </c>
      <c r="W36" s="130"/>
    </row>
    <row r="37" spans="2:25" x14ac:dyDescent="0.25">
      <c r="B37" s="49" t="s">
        <v>51</v>
      </c>
    </row>
    <row r="38" spans="2:25" x14ac:dyDescent="0.25">
      <c r="B38" s="49" t="s">
        <v>78</v>
      </c>
    </row>
    <row r="39" spans="2:25" x14ac:dyDescent="0.25">
      <c r="B39" s="49" t="s">
        <v>79</v>
      </c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35">
    <cfRule type="cellIs" dxfId="6" priority="34" operator="lessThan">
      <formula>$D7</formula>
    </cfRule>
  </conditionalFormatting>
  <conditionalFormatting sqref="Q7 Q9 Q11:Q13 Q15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C21" sqref="C21"/>
    </sheetView>
  </sheetViews>
  <sheetFormatPr baseColWidth="10" defaultRowHeight="15" x14ac:dyDescent="0.25"/>
  <cols>
    <col min="2" max="2" width="15.5703125" customWidth="1"/>
    <col min="3" max="3" width="25" customWidth="1"/>
    <col min="4" max="4" width="7.7109375" customWidth="1"/>
    <col min="5" max="5" width="5.8554687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3.25" x14ac:dyDescent="0.35">
      <c r="B1" s="136" t="s">
        <v>66</v>
      </c>
      <c r="C1" s="139" t="s">
        <v>77</v>
      </c>
    </row>
    <row r="2" spans="2:30" ht="15.75" thickBot="1" x14ac:dyDescent="0.3">
      <c r="F2" s="188" t="s">
        <v>49</v>
      </c>
      <c r="G2" s="189"/>
      <c r="H2" s="189"/>
      <c r="I2" s="189"/>
      <c r="J2" s="189"/>
      <c r="K2" s="189"/>
    </row>
    <row r="3" spans="2:30" ht="15.75" thickTop="1" x14ac:dyDescent="0.25">
      <c r="F3" s="190" t="s">
        <v>68</v>
      </c>
      <c r="G3" s="191"/>
      <c r="H3" s="192"/>
      <c r="I3" s="193" t="s">
        <v>69</v>
      </c>
      <c r="J3" s="191"/>
      <c r="K3" s="191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29</v>
      </c>
      <c r="G5" s="23">
        <f t="shared" ref="G5:G13" si="0">RANK(H5,$H$22:$H$30,0)</f>
        <v>1</v>
      </c>
      <c r="H5" s="24">
        <v>27</v>
      </c>
      <c r="I5" s="25" t="s">
        <v>26</v>
      </c>
      <c r="J5" s="23">
        <f t="shared" ref="J5:J13" si="1">RANK(K5,$K$22:$K$30,0)</f>
        <v>1</v>
      </c>
      <c r="K5" s="24">
        <v>20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26</v>
      </c>
      <c r="G6" s="23">
        <f t="shared" si="0"/>
        <v>2</v>
      </c>
      <c r="H6" s="24">
        <v>24</v>
      </c>
      <c r="I6" s="25" t="s">
        <v>25</v>
      </c>
      <c r="J6" s="23">
        <f t="shared" si="1"/>
        <v>2</v>
      </c>
      <c r="K6" s="24">
        <v>17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19</v>
      </c>
      <c r="G7" s="23">
        <f t="shared" si="0"/>
        <v>3</v>
      </c>
      <c r="H7" s="24">
        <v>23</v>
      </c>
      <c r="I7" s="25" t="s">
        <v>29</v>
      </c>
      <c r="J7" s="23">
        <f t="shared" si="1"/>
        <v>3</v>
      </c>
      <c r="K7" s="24">
        <v>16</v>
      </c>
    </row>
    <row r="8" spans="2:30" x14ac:dyDescent="0.25">
      <c r="B8" s="34"/>
      <c r="C8" s="34"/>
      <c r="D8" s="34"/>
      <c r="E8" s="18"/>
      <c r="F8" s="25" t="s">
        <v>25</v>
      </c>
      <c r="G8" s="23">
        <f t="shared" si="0"/>
        <v>4</v>
      </c>
      <c r="H8" s="24">
        <v>20</v>
      </c>
      <c r="I8" s="25" t="s">
        <v>27</v>
      </c>
      <c r="J8" s="23">
        <f t="shared" si="1"/>
        <v>4</v>
      </c>
      <c r="K8" s="24">
        <v>15</v>
      </c>
    </row>
    <row r="9" spans="2:30" x14ac:dyDescent="0.25">
      <c r="B9" s="34"/>
      <c r="C9" s="34"/>
      <c r="D9" s="34"/>
      <c r="E9" s="18"/>
      <c r="F9" s="25" t="s">
        <v>28</v>
      </c>
      <c r="G9" s="23">
        <f t="shared" si="0"/>
        <v>4</v>
      </c>
      <c r="H9" s="24">
        <v>20</v>
      </c>
      <c r="I9" s="25" t="s">
        <v>19</v>
      </c>
      <c r="J9" s="23">
        <f t="shared" si="1"/>
        <v>5</v>
      </c>
      <c r="K9" s="24">
        <v>13</v>
      </c>
    </row>
    <row r="10" spans="2:30" x14ac:dyDescent="0.25">
      <c r="B10" s="34"/>
      <c r="C10" s="34"/>
      <c r="D10" s="34"/>
      <c r="E10" s="18"/>
      <c r="F10" s="25" t="s">
        <v>30</v>
      </c>
      <c r="G10" s="23">
        <f t="shared" si="0"/>
        <v>6</v>
      </c>
      <c r="H10" s="24">
        <v>17</v>
      </c>
      <c r="I10" s="25" t="s">
        <v>46</v>
      </c>
      <c r="J10" s="23">
        <f t="shared" si="1"/>
        <v>6</v>
      </c>
      <c r="K10" s="24">
        <v>12</v>
      </c>
    </row>
    <row r="11" spans="2:30" x14ac:dyDescent="0.25">
      <c r="B11" s="34"/>
      <c r="C11" s="34"/>
      <c r="D11" s="34"/>
      <c r="E11" s="18"/>
      <c r="F11" s="25" t="s">
        <v>46</v>
      </c>
      <c r="G11" s="23">
        <f t="shared" si="0"/>
        <v>7</v>
      </c>
      <c r="H11" s="24">
        <v>16</v>
      </c>
      <c r="I11" s="25" t="s">
        <v>30</v>
      </c>
      <c r="J11" s="23">
        <f t="shared" si="1"/>
        <v>7</v>
      </c>
      <c r="K11" s="24">
        <v>11</v>
      </c>
    </row>
    <row r="12" spans="2:30" x14ac:dyDescent="0.25">
      <c r="B12" s="34"/>
      <c r="C12" s="34"/>
      <c r="D12" s="34"/>
      <c r="E12" s="18"/>
      <c r="F12" s="25" t="s">
        <v>20</v>
      </c>
      <c r="G12" s="23">
        <f t="shared" si="0"/>
        <v>8</v>
      </c>
      <c r="H12" s="24">
        <v>15</v>
      </c>
      <c r="I12" s="25" t="s">
        <v>28</v>
      </c>
      <c r="J12" s="23">
        <f t="shared" si="1"/>
        <v>8</v>
      </c>
      <c r="K12" s="24">
        <v>10</v>
      </c>
    </row>
    <row r="13" spans="2:30" x14ac:dyDescent="0.25">
      <c r="B13" s="34"/>
      <c r="C13" s="34"/>
      <c r="D13" s="34"/>
      <c r="E13" s="18"/>
      <c r="F13" s="25" t="s">
        <v>27</v>
      </c>
      <c r="G13" s="23">
        <f t="shared" si="0"/>
        <v>9</v>
      </c>
      <c r="H13" s="24">
        <v>13</v>
      </c>
      <c r="I13" s="25" t="s">
        <v>20</v>
      </c>
      <c r="J13" s="23">
        <f t="shared" si="1"/>
        <v>9</v>
      </c>
      <c r="K13" s="24">
        <v>9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153" t="s">
        <v>72</v>
      </c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153" t="s">
        <v>71</v>
      </c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88" t="s">
        <v>50</v>
      </c>
      <c r="G19" s="189"/>
      <c r="H19" s="189"/>
      <c r="I19" s="189"/>
      <c r="J19" s="189"/>
      <c r="K19" s="189"/>
      <c r="L19" s="37"/>
    </row>
    <row r="20" spans="2:30" ht="15.75" thickTop="1" x14ac:dyDescent="0.25">
      <c r="B20" s="33"/>
      <c r="C20" s="34"/>
      <c r="D20" s="33"/>
      <c r="E20" s="34"/>
      <c r="F20" s="190" t="s">
        <v>70</v>
      </c>
      <c r="G20" s="191"/>
      <c r="H20" s="192"/>
      <c r="I20" s="193" t="s">
        <v>69</v>
      </c>
      <c r="J20" s="191"/>
      <c r="K20" s="191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3</v>
      </c>
      <c r="H22" s="24">
        <v>23</v>
      </c>
      <c r="I22" s="25" t="s">
        <v>19</v>
      </c>
      <c r="J22" s="23">
        <f>RANK(K22,$K$22:$K$30,0)</f>
        <v>5</v>
      </c>
      <c r="K22" s="24">
        <v>13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2">RANK(H23,$H$22:$H$30,0)</f>
        <v>8</v>
      </c>
      <c r="H23" s="24">
        <v>15</v>
      </c>
      <c r="I23" s="25" t="s">
        <v>20</v>
      </c>
      <c r="J23" s="23">
        <f t="shared" ref="J23:J30" si="3">RANK(K23,$K$22:$K$30,0)</f>
        <v>9</v>
      </c>
      <c r="K23" s="24">
        <v>9</v>
      </c>
      <c r="L23" s="37"/>
      <c r="W23" s="26"/>
      <c r="X23" s="27"/>
    </row>
    <row r="24" spans="2:30" x14ac:dyDescent="0.25">
      <c r="F24" s="25" t="s">
        <v>46</v>
      </c>
      <c r="G24" s="23">
        <f t="shared" si="2"/>
        <v>7</v>
      </c>
      <c r="H24" s="24">
        <v>16</v>
      </c>
      <c r="I24" s="25" t="s">
        <v>46</v>
      </c>
      <c r="J24" s="23">
        <f t="shared" si="3"/>
        <v>6</v>
      </c>
      <c r="K24" s="24">
        <v>12</v>
      </c>
      <c r="W24" s="26"/>
      <c r="X24" s="27"/>
    </row>
    <row r="25" spans="2:30" x14ac:dyDescent="0.25">
      <c r="F25" s="25" t="s">
        <v>25</v>
      </c>
      <c r="G25" s="23">
        <f t="shared" si="2"/>
        <v>4</v>
      </c>
      <c r="H25" s="24">
        <v>20</v>
      </c>
      <c r="I25" s="25" t="s">
        <v>25</v>
      </c>
      <c r="J25" s="23">
        <f t="shared" si="3"/>
        <v>2</v>
      </c>
      <c r="K25" s="24">
        <v>17</v>
      </c>
      <c r="W25" s="26"/>
      <c r="X25" s="27"/>
    </row>
    <row r="26" spans="2:30" x14ac:dyDescent="0.25">
      <c r="F26" s="25" t="s">
        <v>26</v>
      </c>
      <c r="G26" s="23">
        <f t="shared" si="2"/>
        <v>2</v>
      </c>
      <c r="H26" s="24">
        <v>24</v>
      </c>
      <c r="I26" s="25" t="s">
        <v>26</v>
      </c>
      <c r="J26" s="23">
        <f t="shared" si="3"/>
        <v>1</v>
      </c>
      <c r="K26" s="24">
        <v>20</v>
      </c>
      <c r="W26" s="26"/>
      <c r="X26" s="27"/>
    </row>
    <row r="27" spans="2:30" x14ac:dyDescent="0.25">
      <c r="F27" s="25" t="s">
        <v>27</v>
      </c>
      <c r="G27" s="23">
        <f t="shared" si="2"/>
        <v>9</v>
      </c>
      <c r="H27" s="24">
        <v>13</v>
      </c>
      <c r="I27" s="25" t="s">
        <v>27</v>
      </c>
      <c r="J27" s="23">
        <f t="shared" si="3"/>
        <v>4</v>
      </c>
      <c r="K27" s="24">
        <v>15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2"/>
        <v>4</v>
      </c>
      <c r="H28" s="24">
        <v>20</v>
      </c>
      <c r="I28" s="25" t="s">
        <v>28</v>
      </c>
      <c r="J28" s="23">
        <f t="shared" si="3"/>
        <v>8</v>
      </c>
      <c r="K28" s="24">
        <v>10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2"/>
        <v>1</v>
      </c>
      <c r="H29" s="24">
        <v>27</v>
      </c>
      <c r="I29" s="25" t="s">
        <v>29</v>
      </c>
      <c r="J29" s="23">
        <f t="shared" si="3"/>
        <v>3</v>
      </c>
      <c r="K29" s="24">
        <v>16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2"/>
        <v>6</v>
      </c>
      <c r="H30" s="24">
        <v>17</v>
      </c>
      <c r="I30" s="25" t="s">
        <v>30</v>
      </c>
      <c r="J30" s="23">
        <f t="shared" si="3"/>
        <v>7</v>
      </c>
      <c r="K30" s="24">
        <v>11</v>
      </c>
      <c r="W30" s="26"/>
      <c r="X30" s="27"/>
    </row>
    <row r="31" spans="2:30" x14ac:dyDescent="0.25">
      <c r="W31" s="26"/>
      <c r="X31" s="27"/>
    </row>
    <row r="32" spans="2:30" x14ac:dyDescent="0.25">
      <c r="F32" s="153" t="s">
        <v>72</v>
      </c>
      <c r="W32" s="26"/>
      <c r="X32" s="27"/>
    </row>
    <row r="33" spans="6:24" x14ac:dyDescent="0.25">
      <c r="F33" s="153" t="s">
        <v>71</v>
      </c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descending="1" ref="K5:K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2018-03-09T10:41:32Z</cp:lastPrinted>
  <dcterms:created xsi:type="dcterms:W3CDTF">2015-11-30T08:35:39Z</dcterms:created>
  <dcterms:modified xsi:type="dcterms:W3CDTF">2018-03-09T10:41:36Z</dcterms:modified>
</cp:coreProperties>
</file>