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nol\Desktop\Archivos 20213T\"/>
    </mc:Choice>
  </mc:AlternateContent>
  <bookViews>
    <workbookView xWindow="-15" yWindow="6360" windowWidth="28830" windowHeight="6420" activeTab="2"/>
  </bookViews>
  <sheets>
    <sheet name="PROVINCIA Interanual" sheetId="3" r:id="rId1"/>
    <sheet name="PROVINCIA Mensual-Trimestral" sheetId="6" r:id="rId2"/>
    <sheet name="Resumen" sheetId="7" r:id="rId3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62913"/>
</workbook>
</file>

<file path=xl/calcChain.xml><?xml version="1.0" encoding="utf-8"?>
<calcChain xmlns="http://schemas.openxmlformats.org/spreadsheetml/2006/main">
  <c r="G22" i="7" l="1"/>
  <c r="G23" i="7"/>
  <c r="G24" i="7"/>
  <c r="G25" i="7"/>
  <c r="G26" i="7"/>
  <c r="G27" i="7"/>
  <c r="G28" i="7"/>
  <c r="G29" i="7"/>
  <c r="G30" i="7"/>
  <c r="J30" i="7" l="1"/>
  <c r="J29" i="7"/>
  <c r="J28" i="7"/>
  <c r="J27" i="7"/>
  <c r="J26" i="7"/>
  <c r="J25" i="7"/>
  <c r="J24" i="7"/>
  <c r="J23" i="7"/>
  <c r="J22" i="7"/>
</calcChain>
</file>

<file path=xl/sharedStrings.xml><?xml version="1.0" encoding="utf-8"?>
<sst xmlns="http://schemas.openxmlformats.org/spreadsheetml/2006/main" count="229" uniqueCount="81">
  <si>
    <t>INFLACIÓN</t>
  </si>
  <si>
    <t>PERIODO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</si>
  <si>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</si>
  <si>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</si>
  <si>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</si>
  <si>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</si>
  <si>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</si>
  <si>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</si>
  <si>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</si>
  <si>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</si>
  <si>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</si>
  <si>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</si>
  <si>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</si>
  <si>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</si>
  <si>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</si>
  <si>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</si>
  <si>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</si>
  <si>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</si>
  <si>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</si>
  <si>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AVILA</t>
  </si>
  <si>
    <t>BURGOS</t>
  </si>
  <si>
    <t>%</t>
  </si>
  <si>
    <t>TRANSPORTE (Aéreo Pasajeros)</t>
  </si>
  <si>
    <t>TRANSPORTE (Aéreo Operaciones)</t>
  </si>
  <si>
    <t>TRANSPORTE (Aéreo Mercancias)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</si>
  <si>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</si>
  <si>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</si>
  <si>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</si>
  <si>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</si>
  <si>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</si>
  <si>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</si>
  <si>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</si>
  <si>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</si>
  <si>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</si>
  <si>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</si>
  <si>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</si>
  <si>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</si>
  <si>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</si>
  <si>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</si>
  <si>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</si>
  <si>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IMPORTE MEDIO HIPOTECAS VIV. CONSTIT.</t>
  </si>
  <si>
    <t>HIPOTECAS VIVIENDA CONSTITUIDAS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</si>
  <si>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</si>
  <si>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</si>
  <si>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</si>
  <si>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</si>
  <si>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</si>
  <si>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</si>
  <si>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sobre 40 variables</t>
  </si>
  <si>
    <t>sobre 30 variables</t>
  </si>
  <si>
    <t>ÁVILA</t>
  </si>
  <si>
    <t xml:space="preserve">      Ordenado por el ranking</t>
  </si>
  <si>
    <t>Ordenado alfabéticamente</t>
  </si>
  <si>
    <t>En caso de igualdad, se asigna el mismo rango.</t>
  </si>
  <si>
    <t xml:space="preserve">PROVINCIAS ANUAL/INTERANUAL </t>
  </si>
  <si>
    <t xml:space="preserve">PROVINCIAS TRIMESTRAL/MENSUAL </t>
  </si>
  <si>
    <t>CASTILLA Y LEÓN</t>
  </si>
  <si>
    <t>ÍNDICES</t>
  </si>
  <si>
    <t>OBSERVATORIO ECONOMICO CYL</t>
  </si>
  <si>
    <t>TURISMO (Pernoctaciones acumulado)</t>
  </si>
  <si>
    <t>TURISMO (Viajeros acumulado)</t>
  </si>
  <si>
    <t>TURISMO  RURAL (Pernoctaciones acumulado)</t>
  </si>
  <si>
    <t>TURISMO  RURAL (Viajeros acumulado)</t>
  </si>
  <si>
    <t>COMERCIO EXTERIOR (Exportaciones acumulado)</t>
  </si>
  <si>
    <t>COMERCIO EXTERIOR (Importaciones acumulado)</t>
  </si>
  <si>
    <t>CONSTRUCCIÓN (Licitación oficial)**</t>
  </si>
  <si>
    <t>POBLACIÓN*</t>
  </si>
  <si>
    <t>RESUMEN</t>
  </si>
  <si>
    <t>EMPRESAS enero 2020 (Total)</t>
  </si>
  <si>
    <t>2ºT 2021</t>
  </si>
  <si>
    <t>1 de enero 2021</t>
  </si>
  <si>
    <r>
      <t>3</t>
    </r>
    <r>
      <rPr>
        <b/>
        <vertAlign val="superscript"/>
        <sz val="16"/>
        <color theme="0"/>
        <rFont val="Calibri"/>
        <family val="2"/>
        <scheme val="minor"/>
      </rPr>
      <t>er</t>
    </r>
    <r>
      <rPr>
        <b/>
        <sz val="16"/>
        <color theme="0"/>
        <rFont val="Calibri"/>
        <family val="2"/>
        <scheme val="minor"/>
      </rPr>
      <t xml:space="preserve"> TRIMESTRE 2021</t>
    </r>
  </si>
  <si>
    <r>
      <t>3</t>
    </r>
    <r>
      <rPr>
        <b/>
        <vertAlign val="superscript"/>
        <sz val="14"/>
        <color theme="0"/>
        <rFont val="Calibri"/>
        <family val="2"/>
        <scheme val="minor"/>
      </rPr>
      <t xml:space="preserve">er </t>
    </r>
    <r>
      <rPr>
        <b/>
        <sz val="14"/>
        <color theme="0"/>
        <rFont val="Calibri"/>
        <family val="2"/>
        <scheme val="minor"/>
      </rPr>
      <t>TRIMESTRE 2021</t>
    </r>
  </si>
  <si>
    <r>
      <t>3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>T 2021</t>
    </r>
  </si>
  <si>
    <t>Enero-Octubre 2021</t>
  </si>
  <si>
    <t>2º T 2021</t>
  </si>
  <si>
    <t>Las celdas en color amarillo representan el número de celdas verdes por filas o columnas</t>
  </si>
  <si>
    <t>Las celdas en color azul representan el número de índices de cada provincia</t>
  </si>
  <si>
    <t>*</t>
  </si>
  <si>
    <t>* En el aeropuerto de León se ha producido por primera vez movimiento de mercancías</t>
  </si>
  <si>
    <t>* En el aeropuerto de Burgos hay movimiento de mercancías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</si>
</sst>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mmmm\-yy;@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Calibri"/>
      <family val="2"/>
    </font>
    <font>
      <b/>
      <vertAlign val="superscript"/>
      <sz val="16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3" fontId="0" fillId="0" borderId="0" xfId="0" applyNumberFormat="1"/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 wrapText="1"/>
    </xf>
    <xf numFmtId="1" fontId="0" fillId="7" borderId="5" xfId="0" applyNumberFormat="1" applyFill="1" applyBorder="1" applyAlignment="1">
      <alignment horizontal="center" vertical="center" wrapText="1"/>
    </xf>
    <xf numFmtId="1" fontId="0" fillId="7" borderId="17" xfId="0" applyNumberFormat="1" applyFill="1" applyBorder="1" applyAlignment="1">
      <alignment horizontal="center" vertical="center" wrapText="1"/>
    </xf>
    <xf numFmtId="1" fontId="0" fillId="7" borderId="18" xfId="0" applyNumberFormat="1" applyFill="1" applyBorder="1" applyAlignment="1">
      <alignment horizontal="center" vertical="center" wrapText="1"/>
    </xf>
    <xf numFmtId="1" fontId="0" fillId="7" borderId="20" xfId="0" applyNumberFormat="1" applyFill="1" applyBorder="1" applyAlignment="1">
      <alignment horizontal="center" vertical="center" wrapText="1"/>
    </xf>
    <xf numFmtId="17" fontId="5" fillId="9" borderId="20" xfId="0" applyNumberFormat="1" applyFont="1" applyFill="1" applyBorder="1" applyAlignment="1">
      <alignment horizontal="center" vertical="center"/>
    </xf>
    <xf numFmtId="4" fontId="4" fillId="10" borderId="17" xfId="0" applyNumberFormat="1" applyFont="1" applyFill="1" applyBorder="1" applyAlignment="1">
      <alignment horizontal="center" vertical="center"/>
    </xf>
    <xf numFmtId="4" fontId="4" fillId="10" borderId="18" xfId="0" applyNumberFormat="1" applyFont="1" applyFill="1" applyBorder="1" applyAlignment="1">
      <alignment horizontal="center" vertical="center"/>
    </xf>
    <xf numFmtId="4" fontId="4" fillId="10" borderId="20" xfId="0" applyNumberFormat="1" applyFont="1" applyFill="1" applyBorder="1" applyAlignment="1">
      <alignment horizontal="center" vertical="center"/>
    </xf>
    <xf numFmtId="2" fontId="14" fillId="10" borderId="18" xfId="0" applyNumberFormat="1" applyFon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center"/>
    </xf>
    <xf numFmtId="2" fontId="4" fillId="10" borderId="18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2" fontId="4" fillId="10" borderId="20" xfId="0" applyNumberFormat="1" applyFont="1" applyFill="1" applyBorder="1" applyAlignment="1">
      <alignment horizontal="center" vertical="center"/>
    </xf>
    <xf numFmtId="3" fontId="1" fillId="4" borderId="22" xfId="0" applyNumberFormat="1" applyFont="1" applyFill="1" applyBorder="1" applyAlignment="1">
      <alignment horizontal="center" vertical="center" wrapText="1"/>
    </xf>
    <xf numFmtId="4" fontId="4" fillId="10" borderId="23" xfId="0" applyNumberFormat="1" applyFont="1" applyFill="1" applyBorder="1" applyAlignment="1">
      <alignment horizontal="center" vertical="center"/>
    </xf>
    <xf numFmtId="4" fontId="3" fillId="11" borderId="20" xfId="0" applyNumberFormat="1" applyFont="1" applyFill="1" applyBorder="1" applyAlignment="1">
      <alignment horizontal="center" vertical="center"/>
    </xf>
    <xf numFmtId="0" fontId="5" fillId="6" borderId="20" xfId="0" applyNumberFormat="1" applyFont="1" applyFill="1" applyBorder="1" applyAlignment="1">
      <alignment horizontal="center" vertical="center"/>
    </xf>
    <xf numFmtId="17" fontId="5" fillId="9" borderId="18" xfId="0" applyNumberFormat="1" applyFont="1" applyFill="1" applyBorder="1" applyAlignment="1">
      <alignment horizontal="center" vertical="center"/>
    </xf>
    <xf numFmtId="1" fontId="5" fillId="9" borderId="20" xfId="0" applyNumberFormat="1" applyFont="1" applyFill="1" applyBorder="1" applyAlignment="1">
      <alignment horizontal="center" vertical="center"/>
    </xf>
    <xf numFmtId="4" fontId="4" fillId="10" borderId="24" xfId="0" applyNumberFormat="1" applyFont="1" applyFill="1" applyBorder="1" applyAlignment="1">
      <alignment horizontal="center" vertical="center"/>
    </xf>
    <xf numFmtId="4" fontId="4" fillId="10" borderId="25" xfId="0" applyNumberFormat="1" applyFont="1" applyFill="1" applyBorder="1" applyAlignment="1">
      <alignment horizontal="center" vertical="center"/>
    </xf>
    <xf numFmtId="4" fontId="4" fillId="10" borderId="26" xfId="0" applyNumberFormat="1" applyFont="1" applyFill="1" applyBorder="1" applyAlignment="1">
      <alignment horizontal="center" vertical="center"/>
    </xf>
    <xf numFmtId="4" fontId="4" fillId="10" borderId="27" xfId="0" applyNumberFormat="1" applyFont="1" applyFill="1" applyBorder="1" applyAlignment="1">
      <alignment horizontal="center" vertical="center"/>
    </xf>
    <xf numFmtId="4" fontId="4" fillId="10" borderId="28" xfId="0" applyNumberFormat="1" applyFont="1" applyFill="1" applyBorder="1" applyAlignment="1">
      <alignment horizontal="center" vertical="center"/>
    </xf>
    <xf numFmtId="4" fontId="3" fillId="11" borderId="3" xfId="0" applyNumberFormat="1" applyFont="1" applyFill="1" applyBorder="1" applyAlignment="1">
      <alignment horizontal="center" vertical="center"/>
    </xf>
    <xf numFmtId="4" fontId="3" fillId="11" borderId="5" xfId="0" applyNumberFormat="1" applyFont="1" applyFill="1" applyBorder="1" applyAlignment="1">
      <alignment horizontal="center" vertical="center"/>
    </xf>
    <xf numFmtId="1" fontId="0" fillId="7" borderId="16" xfId="0" applyNumberFormat="1" applyFill="1" applyBorder="1" applyAlignment="1">
      <alignment horizontal="center" vertical="center" wrapText="1"/>
    </xf>
    <xf numFmtId="4" fontId="3" fillId="11" borderId="18" xfId="0" applyNumberFormat="1" applyFont="1" applyFill="1" applyBorder="1" applyAlignment="1">
      <alignment horizontal="center" vertical="center"/>
    </xf>
    <xf numFmtId="3" fontId="1" fillId="4" borderId="17" xfId="0" applyNumberFormat="1" applyFont="1" applyFill="1" applyBorder="1" applyAlignment="1">
      <alignment horizontal="center" vertical="center" wrapText="1"/>
    </xf>
    <xf numFmtId="2" fontId="4" fillId="10" borderId="5" xfId="0" applyNumberFormat="1" applyFont="1" applyFill="1" applyBorder="1" applyAlignment="1">
      <alignment horizontal="center" vertical="center"/>
    </xf>
    <xf numFmtId="2" fontId="14" fillId="10" borderId="5" xfId="0" applyNumberFormat="1" applyFont="1" applyFill="1" applyBorder="1" applyAlignment="1">
      <alignment horizontal="center" vertical="center"/>
    </xf>
    <xf numFmtId="1" fontId="5" fillId="7" borderId="18" xfId="0" applyNumberFormat="1" applyFont="1" applyFill="1" applyBorder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2" fontId="14" fillId="10" borderId="3" xfId="0" applyNumberFormat="1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>
      <alignment horizontal="center" vertical="center" wrapText="1"/>
    </xf>
    <xf numFmtId="1" fontId="5" fillId="7" borderId="20" xfId="0" applyNumberFormat="1" applyFont="1" applyFill="1" applyBorder="1" applyAlignment="1">
      <alignment horizontal="center" vertical="center" wrapText="1"/>
    </xf>
    <xf numFmtId="1" fontId="0" fillId="7" borderId="29" xfId="0" applyNumberFormat="1" applyFill="1" applyBorder="1" applyAlignment="1">
      <alignment horizontal="center" vertical="center" wrapText="1"/>
    </xf>
    <xf numFmtId="2" fontId="17" fillId="8" borderId="0" xfId="0" applyNumberFormat="1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2" fontId="19" fillId="8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19" fillId="8" borderId="0" xfId="0" applyFont="1" applyFill="1" applyAlignment="1">
      <alignment horizontal="right"/>
    </xf>
    <xf numFmtId="17" fontId="5" fillId="9" borderId="5" xfId="0" applyNumberFormat="1" applyFont="1" applyFill="1" applyBorder="1" applyAlignment="1">
      <alignment horizontal="center" vertical="center"/>
    </xf>
    <xf numFmtId="17" fontId="5" fillId="6" borderId="5" xfId="0" applyNumberFormat="1" applyFont="1" applyFill="1" applyBorder="1" applyAlignment="1">
      <alignment horizontal="center" vertical="center"/>
    </xf>
    <xf numFmtId="17" fontId="5" fillId="0" borderId="17" xfId="0" applyNumberFormat="1" applyFont="1" applyFill="1" applyBorder="1" applyAlignment="1">
      <alignment horizontal="center" vertical="center"/>
    </xf>
    <xf numFmtId="17" fontId="5" fillId="9" borderId="3" xfId="0" applyNumberFormat="1" applyFont="1" applyFill="1" applyBorder="1" applyAlignment="1">
      <alignment horizontal="center" vertical="center"/>
    </xf>
    <xf numFmtId="17" fontId="5" fillId="0" borderId="3" xfId="0" applyNumberFormat="1" applyFont="1" applyFill="1" applyBorder="1" applyAlignment="1">
      <alignment horizontal="center" vertical="center"/>
    </xf>
    <xf numFmtId="17" fontId="5" fillId="0" borderId="18" xfId="0" applyNumberFormat="1" applyFont="1" applyFill="1" applyBorder="1" applyAlignment="1">
      <alignment horizontal="center" vertical="center"/>
    </xf>
    <xf numFmtId="2" fontId="4" fillId="10" borderId="21" xfId="0" applyNumberFormat="1" applyFont="1" applyFill="1" applyBorder="1" applyAlignment="1">
      <alignment horizontal="center" vertical="center"/>
    </xf>
    <xf numFmtId="17" fontId="5" fillId="9" borderId="19" xfId="0" applyNumberFormat="1" applyFont="1" applyFill="1" applyBorder="1" applyAlignment="1">
      <alignment horizontal="center" vertical="center"/>
    </xf>
    <xf numFmtId="17" fontId="5" fillId="9" borderId="17" xfId="0" applyNumberFormat="1" applyFont="1" applyFill="1" applyBorder="1" applyAlignment="1">
      <alignment horizontal="center" vertical="center"/>
    </xf>
    <xf numFmtId="2" fontId="4" fillId="10" borderId="15" xfId="0" applyNumberFormat="1" applyFont="1" applyFill="1" applyBorder="1" applyAlignment="1">
      <alignment horizontal="center" vertical="center"/>
    </xf>
    <xf numFmtId="17" fontId="5" fillId="0" borderId="5" xfId="0" applyNumberFormat="1" applyFont="1" applyFill="1" applyBorder="1" applyAlignment="1">
      <alignment horizontal="center" vertical="center"/>
    </xf>
    <xf numFmtId="4" fontId="4" fillId="10" borderId="21" xfId="0" applyNumberFormat="1" applyFont="1" applyFill="1" applyBorder="1" applyAlignment="1">
      <alignment horizontal="center" vertical="center"/>
    </xf>
    <xf numFmtId="17" fontId="5" fillId="6" borderId="3" xfId="0" applyNumberFormat="1" applyFont="1" applyFill="1" applyBorder="1" applyAlignment="1">
      <alignment horizontal="center" vertical="center"/>
    </xf>
    <xf numFmtId="17" fontId="4" fillId="9" borderId="23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/>
    </xf>
    <xf numFmtId="17" fontId="5" fillId="6" borderId="17" xfId="0" applyNumberFormat="1" applyFont="1" applyFill="1" applyBorder="1" applyAlignment="1">
      <alignment horizontal="center" vertical="center"/>
    </xf>
    <xf numFmtId="17" fontId="4" fillId="6" borderId="18" xfId="0" applyNumberFormat="1" applyFont="1" applyFill="1" applyBorder="1" applyAlignment="1">
      <alignment horizontal="center" vertical="center"/>
    </xf>
    <xf numFmtId="17" fontId="5" fillId="6" borderId="23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 vertical="center"/>
    </xf>
    <xf numFmtId="1" fontId="4" fillId="9" borderId="29" xfId="0" applyNumberFormat="1" applyFont="1" applyFill="1" applyBorder="1" applyAlignment="1">
      <alignment horizontal="center" vertical="center"/>
    </xf>
    <xf numFmtId="2" fontId="20" fillId="10" borderId="3" xfId="0" applyNumberFormat="1" applyFont="1" applyFill="1" applyBorder="1" applyAlignment="1">
      <alignment horizontal="center" vertical="center"/>
    </xf>
    <xf numFmtId="2" fontId="20" fillId="10" borderId="18" xfId="0" applyNumberFormat="1" applyFont="1" applyFill="1" applyBorder="1" applyAlignment="1">
      <alignment horizontal="center" vertical="center"/>
    </xf>
    <xf numFmtId="17" fontId="5" fillId="12" borderId="5" xfId="0" applyNumberFormat="1" applyFont="1" applyFill="1" applyBorder="1" applyAlignment="1">
      <alignment horizontal="center" vertical="center"/>
    </xf>
    <xf numFmtId="4" fontId="3" fillId="13" borderId="3" xfId="0" applyNumberFormat="1" applyFont="1" applyFill="1" applyBorder="1" applyAlignment="1">
      <alignment horizontal="center" vertical="center"/>
    </xf>
    <xf numFmtId="4" fontId="8" fillId="11" borderId="20" xfId="0" applyNumberFormat="1" applyFont="1" applyFill="1" applyBorder="1" applyAlignment="1">
      <alignment horizontal="center" vertical="center"/>
    </xf>
    <xf numFmtId="4" fontId="8" fillId="11" borderId="5" xfId="0" applyNumberFormat="1" applyFont="1" applyFill="1" applyBorder="1" applyAlignment="1">
      <alignment horizontal="center" vertical="center"/>
    </xf>
    <xf numFmtId="4" fontId="8" fillId="11" borderId="3" xfId="0" applyNumberFormat="1" applyFont="1" applyFill="1" applyBorder="1" applyAlignment="1">
      <alignment horizontal="center" vertical="center"/>
    </xf>
    <xf numFmtId="4" fontId="8" fillId="11" borderId="17" xfId="0" applyNumberFormat="1" applyFont="1" applyFill="1" applyBorder="1" applyAlignment="1">
      <alignment horizontal="center" vertical="center"/>
    </xf>
    <xf numFmtId="4" fontId="8" fillId="11" borderId="18" xfId="0" applyNumberFormat="1" applyFont="1" applyFill="1" applyBorder="1" applyAlignment="1">
      <alignment horizontal="center" vertical="center"/>
    </xf>
    <xf numFmtId="4" fontId="8" fillId="13" borderId="16" xfId="0" applyNumberFormat="1" applyFont="1" applyFill="1" applyBorder="1" applyAlignment="1">
      <alignment horizontal="center" vertical="center"/>
    </xf>
    <xf numFmtId="4" fontId="8" fillId="13" borderId="3" xfId="0" applyNumberFormat="1" applyFont="1" applyFill="1" applyBorder="1" applyAlignment="1">
      <alignment horizontal="center" vertical="center"/>
    </xf>
    <xf numFmtId="4" fontId="8" fillId="13" borderId="17" xfId="0" applyNumberFormat="1" applyFont="1" applyFill="1" applyBorder="1" applyAlignment="1">
      <alignment horizontal="center" vertical="center"/>
    </xf>
    <xf numFmtId="4" fontId="8" fillId="11" borderId="29" xfId="0" applyNumberFormat="1" applyFont="1" applyFill="1" applyBorder="1" applyAlignment="1">
      <alignment horizontal="center" vertical="center"/>
    </xf>
    <xf numFmtId="4" fontId="23" fillId="11" borderId="20" xfId="0" applyNumberFormat="1" applyFont="1" applyFill="1" applyBorder="1" applyAlignment="1">
      <alignment horizontal="center" vertical="center"/>
    </xf>
    <xf numFmtId="1" fontId="0" fillId="7" borderId="20" xfId="0" applyNumberFormat="1" applyFont="1" applyFill="1" applyBorder="1" applyAlignment="1">
      <alignment horizontal="center" vertical="center" wrapText="1"/>
    </xf>
    <xf numFmtId="4" fontId="23" fillId="11" borderId="5" xfId="0" applyNumberFormat="1" applyFont="1" applyFill="1" applyBorder="1" applyAlignment="1">
      <alignment horizontal="center" vertical="center"/>
    </xf>
    <xf numFmtId="1" fontId="0" fillId="7" borderId="5" xfId="0" applyNumberFormat="1" applyFont="1" applyFill="1" applyBorder="1" applyAlignment="1">
      <alignment horizontal="center" vertical="center" wrapText="1"/>
    </xf>
    <xf numFmtId="1" fontId="0" fillId="7" borderId="3" xfId="0" applyNumberFormat="1" applyFont="1" applyFill="1" applyBorder="1" applyAlignment="1">
      <alignment horizontal="center" vertical="center" wrapText="1"/>
    </xf>
    <xf numFmtId="4" fontId="23" fillId="11" borderId="3" xfId="0" applyNumberFormat="1" applyFont="1" applyFill="1" applyBorder="1" applyAlignment="1">
      <alignment horizontal="center" vertical="center"/>
    </xf>
    <xf numFmtId="4" fontId="23" fillId="11" borderId="17" xfId="0" applyNumberFormat="1" applyFont="1" applyFill="1" applyBorder="1" applyAlignment="1">
      <alignment horizontal="center" vertical="center"/>
    </xf>
    <xf numFmtId="1" fontId="0" fillId="7" borderId="17" xfId="0" applyNumberFormat="1" applyFont="1" applyFill="1" applyBorder="1" applyAlignment="1">
      <alignment horizontal="center" vertical="center" wrapText="1"/>
    </xf>
    <xf numFmtId="1" fontId="0" fillId="7" borderId="18" xfId="0" applyNumberFormat="1" applyFont="1" applyFill="1" applyBorder="1" applyAlignment="1">
      <alignment horizontal="center" vertical="center" wrapText="1"/>
    </xf>
    <xf numFmtId="1" fontId="0" fillId="7" borderId="19" xfId="0" applyNumberFormat="1" applyFont="1" applyFill="1" applyBorder="1" applyAlignment="1">
      <alignment horizontal="center" vertical="center" wrapText="1"/>
    </xf>
    <xf numFmtId="4" fontId="23" fillId="11" borderId="16" xfId="0" applyNumberFormat="1" applyFont="1" applyFill="1" applyBorder="1" applyAlignment="1">
      <alignment horizontal="center" vertical="center"/>
    </xf>
    <xf numFmtId="1" fontId="0" fillId="7" borderId="16" xfId="0" applyNumberFormat="1" applyFont="1" applyFill="1" applyBorder="1" applyAlignment="1">
      <alignment horizontal="center" vertical="center" wrapText="1"/>
    </xf>
    <xf numFmtId="4" fontId="23" fillId="13" borderId="16" xfId="0" applyNumberFormat="1" applyFont="1" applyFill="1" applyBorder="1" applyAlignment="1">
      <alignment horizontal="center" vertical="center"/>
    </xf>
    <xf numFmtId="4" fontId="23" fillId="13" borderId="3" xfId="0" applyNumberFormat="1" applyFont="1" applyFill="1" applyBorder="1" applyAlignment="1">
      <alignment horizontal="center" vertical="center"/>
    </xf>
    <xf numFmtId="4" fontId="23" fillId="13" borderId="17" xfId="0" applyNumberFormat="1" applyFont="1" applyFill="1" applyBorder="1" applyAlignment="1">
      <alignment horizontal="center" vertical="center"/>
    </xf>
    <xf numFmtId="4" fontId="23" fillId="11" borderId="29" xfId="0" applyNumberFormat="1" applyFont="1" applyFill="1" applyBorder="1" applyAlignment="1">
      <alignment horizontal="center" vertical="center"/>
    </xf>
    <xf numFmtId="1" fontId="0" fillId="7" borderId="29" xfId="0" applyNumberFormat="1" applyFont="1" applyFill="1" applyBorder="1" applyAlignment="1">
      <alignment horizontal="center" vertical="center" wrapText="1"/>
    </xf>
    <xf numFmtId="4" fontId="23" fillId="11" borderId="18" xfId="0" applyNumberFormat="1" applyFont="1" applyFill="1" applyBorder="1" applyAlignment="1">
      <alignment horizontal="center" vertical="center"/>
    </xf>
    <xf numFmtId="0" fontId="24" fillId="0" borderId="0" xfId="0" applyFont="1"/>
    <xf numFmtId="0" fontId="12" fillId="0" borderId="0" xfId="0" applyFont="1"/>
    <xf numFmtId="4" fontId="25" fillId="13" borderId="17" xfId="0" applyNumberFormat="1" applyFont="1" applyFill="1" applyBorder="1" applyAlignment="1">
      <alignment horizontal="center" vertical="center"/>
    </xf>
    <xf numFmtId="4" fontId="3" fillId="13" borderId="5" xfId="0" applyNumberFormat="1" applyFont="1" applyFill="1" applyBorder="1" applyAlignment="1">
      <alignment horizontal="center" vertical="center"/>
    </xf>
    <xf numFmtId="4" fontId="3" fillId="13" borderId="18" xfId="0" applyNumberFormat="1" applyFont="1" applyFill="1" applyBorder="1" applyAlignment="1">
      <alignment horizontal="center" vertical="center"/>
    </xf>
    <xf numFmtId="4" fontId="4" fillId="13" borderId="18" xfId="0" applyNumberFormat="1" applyFont="1" applyFill="1" applyBorder="1" applyAlignment="1">
      <alignment horizontal="center" vertical="center"/>
    </xf>
    <xf numFmtId="3" fontId="1" fillId="4" borderId="30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1" fontId="6" fillId="2" borderId="36" xfId="0" applyNumberFormat="1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 vertical="center"/>
    </xf>
    <xf numFmtId="1" fontId="6" fillId="2" borderId="38" xfId="0" applyNumberFormat="1" applyFont="1" applyFill="1" applyBorder="1" applyAlignment="1">
      <alignment horizontal="center"/>
    </xf>
    <xf numFmtId="0" fontId="4" fillId="9" borderId="39" xfId="0" applyFont="1" applyFill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9" borderId="41" xfId="0" applyFont="1" applyFill="1" applyBorder="1" applyAlignment="1">
      <alignment vertical="center"/>
    </xf>
    <xf numFmtId="3" fontId="1" fillId="4" borderId="42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vertical="center"/>
    </xf>
    <xf numFmtId="3" fontId="1" fillId="4" borderId="44" xfId="0" applyNumberFormat="1" applyFont="1" applyFill="1" applyBorder="1" applyAlignment="1">
      <alignment horizontal="center" vertical="center" wrapText="1"/>
    </xf>
    <xf numFmtId="0" fontId="4" fillId="9" borderId="45" xfId="0" applyFont="1" applyFill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6" borderId="43" xfId="0" applyFont="1" applyFill="1" applyBorder="1" applyAlignment="1">
      <alignment vertical="center"/>
    </xf>
    <xf numFmtId="3" fontId="1" fillId="4" borderId="46" xfId="0" applyNumberFormat="1" applyFont="1" applyFill="1" applyBorder="1" applyAlignment="1">
      <alignment horizontal="center" vertical="center" wrapText="1"/>
    </xf>
    <xf numFmtId="0" fontId="4" fillId="9" borderId="47" xfId="0" applyFont="1" applyFill="1" applyBorder="1" applyAlignment="1">
      <alignment vertical="center"/>
    </xf>
    <xf numFmtId="3" fontId="1" fillId="4" borderId="48" xfId="0" applyNumberFormat="1" applyFont="1" applyFill="1" applyBorder="1" applyAlignment="1">
      <alignment horizontal="center" vertical="center" wrapText="1"/>
    </xf>
    <xf numFmtId="0" fontId="4" fillId="0" borderId="49" xfId="0" applyFont="1" applyBorder="1" applyAlignment="1">
      <alignment vertical="center"/>
    </xf>
    <xf numFmtId="0" fontId="4" fillId="6" borderId="41" xfId="0" applyFont="1" applyFill="1" applyBorder="1" applyAlignment="1">
      <alignment vertical="center"/>
    </xf>
    <xf numFmtId="0" fontId="4" fillId="9" borderId="43" xfId="0" applyFont="1" applyFill="1" applyBorder="1" applyAlignment="1">
      <alignment vertical="center"/>
    </xf>
    <xf numFmtId="3" fontId="1" fillId="4" borderId="38" xfId="0" applyNumberFormat="1" applyFont="1" applyFill="1" applyBorder="1" applyAlignment="1">
      <alignment horizontal="center" vertical="center" wrapText="1"/>
    </xf>
    <xf numFmtId="3" fontId="1" fillId="4" borderId="50" xfId="0" applyNumberFormat="1" applyFont="1" applyFill="1" applyBorder="1" applyAlignment="1">
      <alignment horizontal="center" vertical="center" wrapText="1"/>
    </xf>
    <xf numFmtId="0" fontId="4" fillId="6" borderId="47" xfId="0" applyFont="1" applyFill="1" applyBorder="1" applyAlignment="1">
      <alignment vertical="center"/>
    </xf>
    <xf numFmtId="3" fontId="1" fillId="4" borderId="36" xfId="0" applyNumberFormat="1" applyFont="1" applyFill="1" applyBorder="1" applyAlignment="1">
      <alignment horizontal="center" vertical="center" wrapText="1"/>
    </xf>
    <xf numFmtId="0" fontId="2" fillId="0" borderId="51" xfId="0" applyFont="1" applyBorder="1"/>
    <xf numFmtId="0" fontId="0" fillId="0" borderId="52" xfId="0" applyNumberFormat="1" applyBorder="1" applyAlignment="1">
      <alignment horizontal="center"/>
    </xf>
    <xf numFmtId="1" fontId="1" fillId="0" borderId="53" xfId="0" applyNumberFormat="1" applyFont="1" applyFill="1" applyBorder="1" applyAlignment="1">
      <alignment horizontal="center"/>
    </xf>
    <xf numFmtId="1" fontId="13" fillId="12" borderId="17" xfId="0" applyNumberFormat="1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 vertical="center" wrapText="1"/>
    </xf>
    <xf numFmtId="1" fontId="1" fillId="0" borderId="46" xfId="0" applyNumberFormat="1" applyFont="1" applyFill="1" applyBorder="1"/>
    <xf numFmtId="0" fontId="3" fillId="2" borderId="54" xfId="0" applyFont="1" applyFill="1" applyBorder="1" applyAlignment="1">
      <alignment horizontal="center" vertical="center"/>
    </xf>
    <xf numFmtId="3" fontId="15" fillId="4" borderId="48" xfId="0" applyNumberFormat="1" applyFont="1" applyFill="1" applyBorder="1" applyAlignment="1">
      <alignment horizontal="center" vertical="center" wrapText="1"/>
    </xf>
    <xf numFmtId="3" fontId="15" fillId="4" borderId="42" xfId="0" applyNumberFormat="1" applyFont="1" applyFill="1" applyBorder="1" applyAlignment="1">
      <alignment horizontal="center" vertical="center" wrapText="1"/>
    </xf>
    <xf numFmtId="3" fontId="15" fillId="4" borderId="44" xfId="0" applyNumberFormat="1" applyFont="1" applyFill="1" applyBorder="1" applyAlignment="1">
      <alignment horizontal="center" vertical="center" wrapText="1"/>
    </xf>
    <xf numFmtId="0" fontId="4" fillId="6" borderId="45" xfId="0" applyFont="1" applyFill="1" applyBorder="1" applyAlignment="1">
      <alignment vertical="center"/>
    </xf>
    <xf numFmtId="0" fontId="4" fillId="6" borderId="56" xfId="0" applyFont="1" applyFill="1" applyBorder="1" applyAlignment="1">
      <alignment vertical="center"/>
    </xf>
    <xf numFmtId="0" fontId="4" fillId="6" borderId="39" xfId="0" applyFont="1" applyFill="1" applyBorder="1" applyAlignment="1">
      <alignment vertical="center"/>
    </xf>
    <xf numFmtId="3" fontId="15" fillId="4" borderId="30" xfId="0" applyNumberFormat="1" applyFont="1" applyFill="1" applyBorder="1" applyAlignment="1">
      <alignment horizontal="center" vertical="center" wrapText="1"/>
    </xf>
    <xf numFmtId="0" fontId="4" fillId="9" borderId="57" xfId="0" applyFont="1" applyFill="1" applyBorder="1" applyAlignment="1">
      <alignment vertical="center"/>
    </xf>
    <xf numFmtId="0" fontId="0" fillId="0" borderId="52" xfId="0" applyNumberFormat="1" applyBorder="1" applyAlignment="1">
      <alignment horizontal="right"/>
    </xf>
    <xf numFmtId="1" fontId="5" fillId="0" borderId="17" xfId="0" applyNumberFormat="1" applyFont="1" applyFill="1" applyBorder="1" applyAlignment="1">
      <alignment horizontal="center"/>
    </xf>
    <xf numFmtId="1" fontId="16" fillId="12" borderId="52" xfId="0" applyNumberFormat="1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1" fontId="5" fillId="0" borderId="58" xfId="0" applyNumberFormat="1" applyFont="1" applyFill="1" applyBorder="1"/>
    <xf numFmtId="2" fontId="3" fillId="2" borderId="34" xfId="0" applyNumberFormat="1" applyFont="1" applyFill="1" applyBorder="1" applyAlignment="1">
      <alignment horizontal="center" vertical="center"/>
    </xf>
    <xf numFmtId="2" fontId="3" fillId="2" borderId="35" xfId="0" applyNumberFormat="1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5"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PT50"/>
  <sheetViews>
    <sheetView topLeftCell="A37" zoomScale="90" zoomScaleNormal="90" workbookViewId="0">
      <selection activeCell="B51" sqref="B51"/>
    </sheetView>
  </sheetViews>
  <sheetFormatPr baseColWidth="10" defaultRowHeight="15" x14ac:dyDescent="0.25"/>
  <cols>
    <col min="1" max="1" width="5.5703125" customWidth="1"/>
    <col min="2" max="2" width="44.42578125" style="2" customWidth="1"/>
    <col min="3" max="3" width="19" style="45" customWidth="1"/>
    <col min="4" max="4" width="17.85546875" style="1" customWidth="1"/>
    <col min="5" max="5" width="11.7109375" style="3" customWidth="1"/>
    <col min="6" max="6" width="6" style="42" customWidth="1"/>
    <col min="7" max="7" width="11.7109375" style="3" customWidth="1"/>
    <col min="8" max="8" width="6.28515625" style="42" customWidth="1"/>
    <col min="9" max="9" width="11.7109375" style="4" customWidth="1"/>
    <col min="10" max="10" width="7.140625" style="44" customWidth="1"/>
    <col min="11" max="11" width="11.7109375" style="4" customWidth="1"/>
    <col min="12" max="12" width="5.7109375" style="44" customWidth="1"/>
    <col min="13" max="13" width="11.7109375" style="3" customWidth="1"/>
    <col min="14" max="14" width="5.7109375" style="42" customWidth="1"/>
    <col min="15" max="15" width="11.7109375" customWidth="1"/>
    <col min="16" max="16" width="5.42578125" style="41" customWidth="1"/>
    <col min="17" max="17" width="11.7109375" customWidth="1"/>
    <col min="18" max="18" width="5.7109375" style="41" customWidth="1"/>
    <col min="19" max="19" width="11.7109375" customWidth="1"/>
    <col min="20" max="20" width="5.7109375" style="41" customWidth="1"/>
    <col min="21" max="21" width="11.7109375" customWidth="1"/>
    <col min="22" max="22" width="6.140625" style="41" customWidth="1"/>
    <col min="23" max="23" width="7.5703125" style="14" customWidth="1"/>
    <col min="24" max="436" width="11.5703125" style="11"/>
  </cols>
  <sheetData>
    <row r="1" spans="1:436" ht="19.899999999999999" customHeight="1" x14ac:dyDescent="0.25"/>
    <row r="2" spans="1:436" ht="18.600000000000001" customHeight="1" x14ac:dyDescent="0.35">
      <c r="B2" s="93" t="s">
        <v>54</v>
      </c>
      <c r="C2" s="95" t="s">
        <v>71</v>
      </c>
      <c r="D2" s="95"/>
      <c r="I2" s="15"/>
      <c r="J2" s="43"/>
      <c r="K2" s="15"/>
      <c r="L2" s="43"/>
    </row>
    <row r="3" spans="1:436" ht="15.75" thickBot="1" x14ac:dyDescent="0.3"/>
    <row r="4" spans="1:436" s="5" customFormat="1" ht="17.100000000000001" customHeight="1" x14ac:dyDescent="0.25">
      <c r="B4" s="155" t="s">
        <v>58</v>
      </c>
      <c r="C4" s="156"/>
      <c r="D4" s="157" t="s">
        <v>56</v>
      </c>
      <c r="E4" s="200" t="s">
        <v>50</v>
      </c>
      <c r="F4" s="201"/>
      <c r="G4" s="202" t="s">
        <v>20</v>
      </c>
      <c r="H4" s="203"/>
      <c r="I4" s="202" t="s">
        <v>46</v>
      </c>
      <c r="J4" s="203"/>
      <c r="K4" s="202" t="s">
        <v>25</v>
      </c>
      <c r="L4" s="203"/>
      <c r="M4" s="200" t="s">
        <v>26</v>
      </c>
      <c r="N4" s="201"/>
      <c r="O4" s="200" t="s">
        <v>27</v>
      </c>
      <c r="P4" s="201"/>
      <c r="Q4" s="202" t="s">
        <v>28</v>
      </c>
      <c r="R4" s="203"/>
      <c r="S4" s="202" t="s">
        <v>29</v>
      </c>
      <c r="T4" s="203"/>
      <c r="U4" s="202" t="s">
        <v>30</v>
      </c>
      <c r="V4" s="204"/>
      <c r="W4" s="158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</row>
    <row r="5" spans="1:436" s="5" customFormat="1" ht="21.75" customHeight="1" thickBot="1" x14ac:dyDescent="0.3">
      <c r="B5" s="159" t="s">
        <v>57</v>
      </c>
      <c r="C5" s="8" t="s">
        <v>1</v>
      </c>
      <c r="D5" s="7" t="s">
        <v>21</v>
      </c>
      <c r="E5" s="50" t="s">
        <v>21</v>
      </c>
      <c r="F5" s="50" t="s">
        <v>42</v>
      </c>
      <c r="G5" s="50" t="s">
        <v>21</v>
      </c>
      <c r="H5" s="50" t="s">
        <v>42</v>
      </c>
      <c r="I5" s="51" t="s">
        <v>21</v>
      </c>
      <c r="J5" s="50" t="s">
        <v>42</v>
      </c>
      <c r="K5" s="51" t="s">
        <v>21</v>
      </c>
      <c r="L5" s="50" t="s">
        <v>42</v>
      </c>
      <c r="M5" s="50" t="s">
        <v>21</v>
      </c>
      <c r="N5" s="50" t="s">
        <v>42</v>
      </c>
      <c r="O5" s="7" t="s">
        <v>21</v>
      </c>
      <c r="P5" s="50" t="s">
        <v>42</v>
      </c>
      <c r="Q5" s="7" t="s">
        <v>21</v>
      </c>
      <c r="R5" s="50" t="s">
        <v>42</v>
      </c>
      <c r="S5" s="7" t="s">
        <v>21</v>
      </c>
      <c r="T5" s="50" t="s">
        <v>42</v>
      </c>
      <c r="U5" s="52" t="s">
        <v>21</v>
      </c>
      <c r="V5" s="50" t="s">
        <v>42</v>
      </c>
      <c r="W5" s="160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</row>
    <row r="6" spans="1:436" ht="17.100000000000001" customHeight="1" thickBot="1" x14ac:dyDescent="0.3">
      <c r="B6" s="161" t="s">
        <v>0</v>
      </c>
      <c r="C6" s="58">
        <v>44440</v>
      </c>
      <c r="D6" s="61">
        <v>4.5</v>
      </c>
      <c r="E6" s="121">
        <v>5</v>
      </c>
      <c r="F6" s="57">
        <v>2</v>
      </c>
      <c r="G6" s="130">
        <v>4</v>
      </c>
      <c r="H6" s="131">
        <v>8</v>
      </c>
      <c r="I6" s="130">
        <v>5.0999999999999996</v>
      </c>
      <c r="J6" s="131">
        <v>1</v>
      </c>
      <c r="K6" s="130">
        <v>4</v>
      </c>
      <c r="L6" s="131">
        <v>8</v>
      </c>
      <c r="M6" s="130">
        <v>4.3</v>
      </c>
      <c r="N6" s="131">
        <v>7</v>
      </c>
      <c r="O6" s="130">
        <v>4.7</v>
      </c>
      <c r="P6" s="131">
        <v>4</v>
      </c>
      <c r="Q6" s="130">
        <v>5</v>
      </c>
      <c r="R6" s="131">
        <v>2</v>
      </c>
      <c r="S6" s="130">
        <v>4.4000000000000004</v>
      </c>
      <c r="T6" s="131">
        <v>5</v>
      </c>
      <c r="U6" s="130">
        <v>4.4000000000000004</v>
      </c>
      <c r="V6" s="131">
        <v>5</v>
      </c>
      <c r="W6" s="67">
        <v>5</v>
      </c>
      <c r="X6" s="9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436" ht="17.100000000000001" customHeight="1" thickBot="1" x14ac:dyDescent="0.3">
      <c r="B7" s="162" t="s">
        <v>66</v>
      </c>
      <c r="C7" s="70" t="s">
        <v>70</v>
      </c>
      <c r="D7" s="68">
        <v>-0.57999999999999996</v>
      </c>
      <c r="E7" s="130">
        <v>0.16</v>
      </c>
      <c r="F7" s="57">
        <v>1</v>
      </c>
      <c r="G7" s="130">
        <v>-0.34</v>
      </c>
      <c r="H7" s="131">
        <v>3</v>
      </c>
      <c r="I7" s="130">
        <v>-0.91</v>
      </c>
      <c r="J7" s="131">
        <v>7</v>
      </c>
      <c r="K7" s="130">
        <v>-0.82</v>
      </c>
      <c r="L7" s="131">
        <v>6</v>
      </c>
      <c r="M7" s="130">
        <v>-0.94</v>
      </c>
      <c r="N7" s="131">
        <v>8</v>
      </c>
      <c r="O7" s="130">
        <v>-0.02</v>
      </c>
      <c r="P7" s="131">
        <v>2</v>
      </c>
      <c r="Q7" s="130">
        <v>-0.49</v>
      </c>
      <c r="R7" s="131">
        <v>5</v>
      </c>
      <c r="S7" s="130">
        <v>-0.34</v>
      </c>
      <c r="T7" s="131">
        <v>3</v>
      </c>
      <c r="U7" s="130">
        <v>-1.26</v>
      </c>
      <c r="V7" s="131">
        <v>9</v>
      </c>
      <c r="W7" s="154">
        <v>5</v>
      </c>
      <c r="X7" s="9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</row>
    <row r="8" spans="1:436" ht="17.100000000000001" customHeight="1" x14ac:dyDescent="0.25">
      <c r="B8" s="163" t="s">
        <v>4</v>
      </c>
      <c r="C8" s="97" t="s">
        <v>73</v>
      </c>
      <c r="D8" s="73">
        <v>0.42</v>
      </c>
      <c r="E8" s="122">
        <v>-7.1</v>
      </c>
      <c r="F8" s="54">
        <v>9</v>
      </c>
      <c r="G8" s="132">
        <v>2.68</v>
      </c>
      <c r="H8" s="133">
        <v>2</v>
      </c>
      <c r="I8" s="132">
        <v>2.64</v>
      </c>
      <c r="J8" s="133">
        <v>3</v>
      </c>
      <c r="K8" s="132">
        <v>2.56</v>
      </c>
      <c r="L8" s="133">
        <v>4</v>
      </c>
      <c r="M8" s="132">
        <v>7.15</v>
      </c>
      <c r="N8" s="133">
        <v>1</v>
      </c>
      <c r="O8" s="132">
        <v>0.22</v>
      </c>
      <c r="P8" s="133">
        <v>6</v>
      </c>
      <c r="Q8" s="132">
        <v>-0.69</v>
      </c>
      <c r="R8" s="133">
        <v>7</v>
      </c>
      <c r="S8" s="132">
        <v>-4.9800000000000004</v>
      </c>
      <c r="T8" s="133">
        <v>8</v>
      </c>
      <c r="U8" s="132">
        <v>0.47</v>
      </c>
      <c r="V8" s="133">
        <v>5</v>
      </c>
      <c r="W8" s="164">
        <v>5</v>
      </c>
      <c r="X8" s="9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</row>
    <row r="9" spans="1:436" ht="16.5" customHeight="1" x14ac:dyDescent="0.25">
      <c r="B9" s="165" t="s">
        <v>3</v>
      </c>
      <c r="C9" s="101" t="s">
        <v>73</v>
      </c>
      <c r="D9" s="74">
        <v>-19.54</v>
      </c>
      <c r="E9" s="135">
        <v>-21.71</v>
      </c>
      <c r="F9" s="53">
        <v>5</v>
      </c>
      <c r="G9" s="135">
        <v>-22.17</v>
      </c>
      <c r="H9" s="134">
        <v>3</v>
      </c>
      <c r="I9" s="135">
        <v>-30.5</v>
      </c>
      <c r="J9" s="134">
        <v>2</v>
      </c>
      <c r="K9" s="135">
        <v>-22.17</v>
      </c>
      <c r="L9" s="134">
        <v>3</v>
      </c>
      <c r="M9" s="123">
        <v>0.24</v>
      </c>
      <c r="N9" s="134">
        <v>9</v>
      </c>
      <c r="O9" s="123">
        <v>-8.82</v>
      </c>
      <c r="P9" s="134">
        <v>8</v>
      </c>
      <c r="Q9" s="135">
        <v>-31.78</v>
      </c>
      <c r="R9" s="134">
        <v>1</v>
      </c>
      <c r="S9" s="123">
        <v>-17.440000000000001</v>
      </c>
      <c r="T9" s="134">
        <v>7</v>
      </c>
      <c r="U9" s="135">
        <v>-21.67</v>
      </c>
      <c r="V9" s="134">
        <v>6</v>
      </c>
      <c r="W9" s="166">
        <v>6</v>
      </c>
      <c r="X9" s="9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</row>
    <row r="10" spans="1:436" ht="17.100000000000001" customHeight="1" x14ac:dyDescent="0.25">
      <c r="B10" s="167" t="s">
        <v>2</v>
      </c>
      <c r="C10" s="97" t="s">
        <v>73</v>
      </c>
      <c r="D10" s="74">
        <v>3.23</v>
      </c>
      <c r="E10" s="123">
        <v>-3.41</v>
      </c>
      <c r="F10" s="53">
        <v>9</v>
      </c>
      <c r="G10" s="135">
        <v>5.7</v>
      </c>
      <c r="H10" s="134">
        <v>3</v>
      </c>
      <c r="I10" s="135">
        <v>8.2200000000000006</v>
      </c>
      <c r="J10" s="134">
        <v>1</v>
      </c>
      <c r="K10" s="135">
        <v>5.45</v>
      </c>
      <c r="L10" s="134">
        <v>4</v>
      </c>
      <c r="M10" s="135">
        <v>7.1</v>
      </c>
      <c r="N10" s="134">
        <v>2</v>
      </c>
      <c r="O10" s="135">
        <v>1.0900000000000001</v>
      </c>
      <c r="P10" s="134">
        <v>7</v>
      </c>
      <c r="Q10" s="135">
        <v>2.44</v>
      </c>
      <c r="R10" s="134">
        <v>6</v>
      </c>
      <c r="S10" s="135">
        <v>-2.78</v>
      </c>
      <c r="T10" s="134">
        <v>8</v>
      </c>
      <c r="U10" s="135">
        <v>3.89</v>
      </c>
      <c r="V10" s="134">
        <v>5</v>
      </c>
      <c r="W10" s="166">
        <v>5</v>
      </c>
      <c r="X10" s="9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</row>
    <row r="11" spans="1:436" ht="17.100000000000001" customHeight="1" x14ac:dyDescent="0.25">
      <c r="B11" s="168" t="s">
        <v>5</v>
      </c>
      <c r="C11" s="101">
        <v>44440</v>
      </c>
      <c r="D11" s="74">
        <v>-9.5500000000000007</v>
      </c>
      <c r="E11" s="135">
        <v>-9.61</v>
      </c>
      <c r="F11" s="53">
        <v>6</v>
      </c>
      <c r="G11" s="123">
        <v>-8.5399999999999991</v>
      </c>
      <c r="H11" s="134">
        <v>8</v>
      </c>
      <c r="I11" s="135">
        <v>-10.63</v>
      </c>
      <c r="J11" s="134">
        <v>4</v>
      </c>
      <c r="K11" s="123">
        <v>-8.58</v>
      </c>
      <c r="L11" s="134">
        <v>7</v>
      </c>
      <c r="M11" s="123">
        <v>-10.41</v>
      </c>
      <c r="N11" s="134">
        <v>5</v>
      </c>
      <c r="O11" s="135">
        <v>-12.94</v>
      </c>
      <c r="P11" s="134">
        <v>1</v>
      </c>
      <c r="Q11" s="135">
        <v>-11.98</v>
      </c>
      <c r="R11" s="134">
        <v>2</v>
      </c>
      <c r="S11" s="123">
        <v>-7.21</v>
      </c>
      <c r="T11" s="134">
        <v>9</v>
      </c>
      <c r="U11" s="135">
        <v>-10.94</v>
      </c>
      <c r="V11" s="134">
        <v>3</v>
      </c>
      <c r="W11" s="166">
        <v>6</v>
      </c>
      <c r="X11" s="9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</row>
    <row r="12" spans="1:436" ht="17.100000000000001" customHeight="1" x14ac:dyDescent="0.25">
      <c r="B12" s="167" t="s">
        <v>6</v>
      </c>
      <c r="C12" s="100">
        <v>44440</v>
      </c>
      <c r="D12" s="74">
        <v>9.9600000000000009</v>
      </c>
      <c r="E12" s="135">
        <v>19.98</v>
      </c>
      <c r="F12" s="53">
        <v>2</v>
      </c>
      <c r="G12" s="135">
        <v>1.1000000000000001</v>
      </c>
      <c r="H12" s="134">
        <v>8</v>
      </c>
      <c r="I12" s="135">
        <v>14.19</v>
      </c>
      <c r="J12" s="134">
        <v>3</v>
      </c>
      <c r="K12" s="135">
        <v>-6.37</v>
      </c>
      <c r="L12" s="134">
        <v>9</v>
      </c>
      <c r="M12" s="135">
        <v>22.68</v>
      </c>
      <c r="N12" s="134">
        <v>1</v>
      </c>
      <c r="O12" s="135">
        <v>7.86</v>
      </c>
      <c r="P12" s="134">
        <v>6</v>
      </c>
      <c r="Q12" s="135">
        <v>14.15</v>
      </c>
      <c r="R12" s="134">
        <v>4</v>
      </c>
      <c r="S12" s="135">
        <v>12.62</v>
      </c>
      <c r="T12" s="134">
        <v>5</v>
      </c>
      <c r="U12" s="135">
        <v>7.69</v>
      </c>
      <c r="V12" s="134">
        <v>7</v>
      </c>
      <c r="W12" s="166">
        <v>5</v>
      </c>
      <c r="X12" s="9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</row>
    <row r="13" spans="1:436" ht="17.100000000000001" customHeight="1" thickBot="1" x14ac:dyDescent="0.3">
      <c r="B13" s="169" t="s">
        <v>7</v>
      </c>
      <c r="C13" s="99">
        <v>44440</v>
      </c>
      <c r="D13" s="59">
        <v>1.82</v>
      </c>
      <c r="E13" s="136">
        <v>2.12</v>
      </c>
      <c r="F13" s="55">
        <v>6</v>
      </c>
      <c r="G13" s="136">
        <v>1.36</v>
      </c>
      <c r="H13" s="137">
        <v>8</v>
      </c>
      <c r="I13" s="136">
        <v>2.17</v>
      </c>
      <c r="J13" s="137">
        <v>5</v>
      </c>
      <c r="K13" s="136">
        <v>-0.39</v>
      </c>
      <c r="L13" s="137">
        <v>9</v>
      </c>
      <c r="M13" s="136">
        <v>3.06</v>
      </c>
      <c r="N13" s="137">
        <v>2</v>
      </c>
      <c r="O13" s="136">
        <v>2.31</v>
      </c>
      <c r="P13" s="137">
        <v>3</v>
      </c>
      <c r="Q13" s="136">
        <v>2.25</v>
      </c>
      <c r="R13" s="137">
        <v>4</v>
      </c>
      <c r="S13" s="136">
        <v>1.41</v>
      </c>
      <c r="T13" s="137">
        <v>7</v>
      </c>
      <c r="U13" s="136">
        <v>6.87</v>
      </c>
      <c r="V13" s="137">
        <v>1</v>
      </c>
      <c r="W13" s="170">
        <v>6</v>
      </c>
      <c r="X13" s="9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</row>
    <row r="14" spans="1:436" ht="17.100000000000001" customHeight="1" thickBot="1" x14ac:dyDescent="0.3">
      <c r="B14" s="161" t="s">
        <v>68</v>
      </c>
      <c r="C14" s="72">
        <v>2020</v>
      </c>
      <c r="D14" s="61">
        <v>0.08</v>
      </c>
      <c r="E14" s="121">
        <v>0.02</v>
      </c>
      <c r="F14" s="57">
        <v>9</v>
      </c>
      <c r="G14" s="130">
        <v>0.1</v>
      </c>
      <c r="H14" s="131">
        <v>3</v>
      </c>
      <c r="I14" s="130">
        <v>7.0000000000000007E-2</v>
      </c>
      <c r="J14" s="131">
        <v>6</v>
      </c>
      <c r="K14" s="130">
        <v>0.08</v>
      </c>
      <c r="L14" s="131">
        <v>5</v>
      </c>
      <c r="M14" s="130">
        <v>7.0000000000000007E-2</v>
      </c>
      <c r="N14" s="131">
        <v>6</v>
      </c>
      <c r="O14" s="130">
        <v>0.09</v>
      </c>
      <c r="P14" s="131">
        <v>4</v>
      </c>
      <c r="Q14" s="130">
        <v>0.14000000000000001</v>
      </c>
      <c r="R14" s="131">
        <v>1</v>
      </c>
      <c r="S14" s="130">
        <v>0.12</v>
      </c>
      <c r="T14" s="131">
        <v>2</v>
      </c>
      <c r="U14" s="130">
        <v>0.04</v>
      </c>
      <c r="V14" s="131">
        <v>8</v>
      </c>
      <c r="W14" s="154">
        <v>5</v>
      </c>
      <c r="X14" s="9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</row>
    <row r="15" spans="1:436" s="6" customFormat="1" ht="15" customHeight="1" x14ac:dyDescent="0.25">
      <c r="A15"/>
      <c r="B15" s="168" t="s">
        <v>31</v>
      </c>
      <c r="C15" s="98">
        <v>44440</v>
      </c>
      <c r="D15" s="108">
        <v>1.91</v>
      </c>
      <c r="E15" s="132">
        <v>50</v>
      </c>
      <c r="F15" s="54">
        <v>2</v>
      </c>
      <c r="G15" s="132">
        <v>34.78</v>
      </c>
      <c r="H15" s="133">
        <v>3</v>
      </c>
      <c r="I15" s="132">
        <v>53.33</v>
      </c>
      <c r="J15" s="133">
        <v>1</v>
      </c>
      <c r="K15" s="132">
        <v>-35.71</v>
      </c>
      <c r="L15" s="133">
        <v>8</v>
      </c>
      <c r="M15" s="132">
        <v>4</v>
      </c>
      <c r="N15" s="133">
        <v>5</v>
      </c>
      <c r="O15" s="132">
        <v>-11.11</v>
      </c>
      <c r="P15" s="133">
        <v>6</v>
      </c>
      <c r="Q15" s="132">
        <v>-66.67</v>
      </c>
      <c r="R15" s="133">
        <v>9</v>
      </c>
      <c r="S15" s="132">
        <v>-16.46</v>
      </c>
      <c r="T15" s="133">
        <v>7</v>
      </c>
      <c r="U15" s="132">
        <v>10</v>
      </c>
      <c r="V15" s="133">
        <v>4</v>
      </c>
      <c r="W15" s="164">
        <v>5</v>
      </c>
      <c r="X15" s="9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</row>
    <row r="16" spans="1:436" ht="17.100000000000001" customHeight="1" thickBot="1" x14ac:dyDescent="0.3">
      <c r="B16" s="171" t="s">
        <v>32</v>
      </c>
      <c r="C16" s="105">
        <v>44440</v>
      </c>
      <c r="D16" s="60">
        <v>-5.88</v>
      </c>
      <c r="E16" s="147">
        <v>-40</v>
      </c>
      <c r="F16" s="56">
        <v>2</v>
      </c>
      <c r="G16" s="147">
        <v>-20</v>
      </c>
      <c r="H16" s="138">
        <v>4</v>
      </c>
      <c r="I16" s="125">
        <v>160</v>
      </c>
      <c r="J16" s="138">
        <v>9</v>
      </c>
      <c r="K16" s="147">
        <v>-50</v>
      </c>
      <c r="L16" s="138">
        <v>1</v>
      </c>
      <c r="M16" s="147">
        <v>-36.36</v>
      </c>
      <c r="N16" s="138">
        <v>3</v>
      </c>
      <c r="O16" s="125">
        <v>0</v>
      </c>
      <c r="P16" s="138">
        <v>7</v>
      </c>
      <c r="Q16" s="125">
        <v>-20</v>
      </c>
      <c r="R16" s="138">
        <v>4</v>
      </c>
      <c r="S16" s="125">
        <v>-5</v>
      </c>
      <c r="T16" s="138">
        <v>6</v>
      </c>
      <c r="U16" s="125">
        <v>25</v>
      </c>
      <c r="V16" s="138">
        <v>8</v>
      </c>
      <c r="W16" s="172">
        <v>5</v>
      </c>
      <c r="X16" s="9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</row>
    <row r="17" spans="1:436" ht="16.5" customHeight="1" thickBot="1" x14ac:dyDescent="0.3">
      <c r="B17" s="173" t="s">
        <v>8</v>
      </c>
      <c r="C17" s="115">
        <v>44440</v>
      </c>
      <c r="D17" s="59">
        <v>-5.84</v>
      </c>
      <c r="E17" s="124">
        <v>-14</v>
      </c>
      <c r="F17" s="55">
        <v>4</v>
      </c>
      <c r="G17" s="136">
        <v>-31.69</v>
      </c>
      <c r="H17" s="137">
        <v>8</v>
      </c>
      <c r="I17" s="136">
        <v>-11.03</v>
      </c>
      <c r="J17" s="137">
        <v>3</v>
      </c>
      <c r="K17" s="136">
        <v>-34.85</v>
      </c>
      <c r="L17" s="137">
        <v>9</v>
      </c>
      <c r="M17" s="136">
        <v>-16.350000000000001</v>
      </c>
      <c r="N17" s="137">
        <v>5</v>
      </c>
      <c r="O17" s="136">
        <v>204.76</v>
      </c>
      <c r="P17" s="137">
        <v>1</v>
      </c>
      <c r="Q17" s="136">
        <v>-27.4</v>
      </c>
      <c r="R17" s="137">
        <v>7</v>
      </c>
      <c r="S17" s="136">
        <v>-25.22</v>
      </c>
      <c r="T17" s="137">
        <v>6</v>
      </c>
      <c r="U17" s="136">
        <v>4.83</v>
      </c>
      <c r="V17" s="137">
        <v>2</v>
      </c>
      <c r="W17" s="170">
        <v>2</v>
      </c>
      <c r="X17" s="9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</row>
    <row r="18" spans="1:436" ht="17.100000000000001" customHeight="1" thickBot="1" x14ac:dyDescent="0.3">
      <c r="B18" s="161" t="s">
        <v>65</v>
      </c>
      <c r="C18" s="116" t="s">
        <v>74</v>
      </c>
      <c r="D18" s="61">
        <v>49.4</v>
      </c>
      <c r="E18" s="130">
        <v>93.7</v>
      </c>
      <c r="F18" s="57">
        <v>5</v>
      </c>
      <c r="G18" s="130">
        <v>158.69999999999999</v>
      </c>
      <c r="H18" s="131">
        <v>3</v>
      </c>
      <c r="I18" s="130">
        <v>-2.1</v>
      </c>
      <c r="J18" s="131">
        <v>8</v>
      </c>
      <c r="K18" s="130">
        <v>268.89999999999998</v>
      </c>
      <c r="L18" s="131">
        <v>1</v>
      </c>
      <c r="M18" s="130">
        <v>113.7</v>
      </c>
      <c r="N18" s="131">
        <v>4</v>
      </c>
      <c r="O18" s="130">
        <v>201.3</v>
      </c>
      <c r="P18" s="131">
        <v>2</v>
      </c>
      <c r="Q18" s="130">
        <v>61</v>
      </c>
      <c r="R18" s="131">
        <v>7</v>
      </c>
      <c r="S18" s="130">
        <v>-36.299999999999997</v>
      </c>
      <c r="T18" s="131">
        <v>9</v>
      </c>
      <c r="U18" s="130">
        <v>69.3</v>
      </c>
      <c r="V18" s="131">
        <v>6</v>
      </c>
      <c r="W18" s="154">
        <v>7</v>
      </c>
      <c r="X18" s="9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</row>
    <row r="19" spans="1:436" ht="17.100000000000001" customHeight="1" x14ac:dyDescent="0.25">
      <c r="B19" s="174" t="s">
        <v>33</v>
      </c>
      <c r="C19" s="114">
        <v>44440</v>
      </c>
      <c r="D19" s="76">
        <v>0</v>
      </c>
      <c r="E19" s="122">
        <v>-1.1100000000000001</v>
      </c>
      <c r="F19" s="54">
        <v>5</v>
      </c>
      <c r="G19" s="132">
        <v>1.82</v>
      </c>
      <c r="H19" s="133">
        <v>4</v>
      </c>
      <c r="I19" s="132">
        <v>-1.73</v>
      </c>
      <c r="J19" s="133">
        <v>6</v>
      </c>
      <c r="K19" s="132">
        <v>11.29</v>
      </c>
      <c r="L19" s="133">
        <v>1</v>
      </c>
      <c r="M19" s="132">
        <v>-5.36</v>
      </c>
      <c r="N19" s="133">
        <v>9</v>
      </c>
      <c r="O19" s="132">
        <v>5.77</v>
      </c>
      <c r="P19" s="133">
        <v>2</v>
      </c>
      <c r="Q19" s="132">
        <v>4.4400000000000004</v>
      </c>
      <c r="R19" s="133">
        <v>3</v>
      </c>
      <c r="S19" s="132">
        <v>-3.57</v>
      </c>
      <c r="T19" s="133">
        <v>7</v>
      </c>
      <c r="U19" s="132">
        <v>-4.5999999999999996</v>
      </c>
      <c r="V19" s="133">
        <v>8</v>
      </c>
      <c r="W19" s="164">
        <v>4</v>
      </c>
      <c r="X19" s="9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</row>
    <row r="20" spans="1:436" ht="17.100000000000001" customHeight="1" x14ac:dyDescent="0.25">
      <c r="B20" s="175" t="s">
        <v>9</v>
      </c>
      <c r="C20" s="100">
        <v>44440</v>
      </c>
      <c r="D20" s="74">
        <v>3.39</v>
      </c>
      <c r="E20" s="123">
        <v>2.4300000000000002</v>
      </c>
      <c r="F20" s="53">
        <v>5</v>
      </c>
      <c r="G20" s="135">
        <v>8.32</v>
      </c>
      <c r="H20" s="134">
        <v>2</v>
      </c>
      <c r="I20" s="135">
        <v>-3.81</v>
      </c>
      <c r="J20" s="134">
        <v>8</v>
      </c>
      <c r="K20" s="135">
        <v>4.25</v>
      </c>
      <c r="L20" s="134">
        <v>4</v>
      </c>
      <c r="M20" s="135">
        <v>5.55</v>
      </c>
      <c r="N20" s="134">
        <v>3</v>
      </c>
      <c r="O20" s="135">
        <v>20.63</v>
      </c>
      <c r="P20" s="134">
        <v>1</v>
      </c>
      <c r="Q20" s="135">
        <v>-3.25</v>
      </c>
      <c r="R20" s="134">
        <v>7</v>
      </c>
      <c r="S20" s="135">
        <v>1.4</v>
      </c>
      <c r="T20" s="134">
        <v>6</v>
      </c>
      <c r="U20" s="135">
        <v>-6.92</v>
      </c>
      <c r="V20" s="134">
        <v>9</v>
      </c>
      <c r="W20" s="166">
        <v>4</v>
      </c>
      <c r="X20" s="9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</row>
    <row r="21" spans="1:436" ht="17.100000000000001" customHeight="1" x14ac:dyDescent="0.25">
      <c r="B21" s="169" t="s">
        <v>10</v>
      </c>
      <c r="C21" s="109">
        <v>44440</v>
      </c>
      <c r="D21" s="74">
        <v>17.670000000000002</v>
      </c>
      <c r="E21" s="123">
        <v>9.77</v>
      </c>
      <c r="F21" s="53">
        <v>7</v>
      </c>
      <c r="G21" s="135">
        <v>8.86</v>
      </c>
      <c r="H21" s="134">
        <v>8</v>
      </c>
      <c r="I21" s="135">
        <v>33.229999999999997</v>
      </c>
      <c r="J21" s="134">
        <v>1</v>
      </c>
      <c r="K21" s="135">
        <v>21.81</v>
      </c>
      <c r="L21" s="134">
        <v>4</v>
      </c>
      <c r="M21" s="135">
        <v>27.36</v>
      </c>
      <c r="N21" s="134">
        <v>2</v>
      </c>
      <c r="O21" s="135">
        <v>22.71</v>
      </c>
      <c r="P21" s="134">
        <v>3</v>
      </c>
      <c r="Q21" s="135">
        <v>2</v>
      </c>
      <c r="R21" s="134">
        <v>9</v>
      </c>
      <c r="S21" s="135">
        <v>14.93</v>
      </c>
      <c r="T21" s="134">
        <v>5</v>
      </c>
      <c r="U21" s="135">
        <v>11.86</v>
      </c>
      <c r="V21" s="134">
        <v>6</v>
      </c>
      <c r="W21" s="166">
        <v>4</v>
      </c>
      <c r="X21" s="9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</row>
    <row r="22" spans="1:436" ht="17.25" customHeight="1" x14ac:dyDescent="0.25">
      <c r="B22" s="175" t="s">
        <v>11</v>
      </c>
      <c r="C22" s="100">
        <v>44440</v>
      </c>
      <c r="D22" s="74">
        <v>106.86</v>
      </c>
      <c r="E22" s="123">
        <v>88.58</v>
      </c>
      <c r="F22" s="53">
        <v>6</v>
      </c>
      <c r="G22" s="135">
        <v>119.7</v>
      </c>
      <c r="H22" s="134">
        <v>2</v>
      </c>
      <c r="I22" s="135">
        <v>112.93</v>
      </c>
      <c r="J22" s="134">
        <v>3</v>
      </c>
      <c r="K22" s="135">
        <v>74.77</v>
      </c>
      <c r="L22" s="134">
        <v>8</v>
      </c>
      <c r="M22" s="135">
        <v>137.52000000000001</v>
      </c>
      <c r="N22" s="134">
        <v>1</v>
      </c>
      <c r="O22" s="135">
        <v>108.01</v>
      </c>
      <c r="P22" s="134">
        <v>4</v>
      </c>
      <c r="Q22" s="135">
        <v>61.61</v>
      </c>
      <c r="R22" s="134">
        <v>9</v>
      </c>
      <c r="S22" s="135">
        <v>101.84</v>
      </c>
      <c r="T22" s="134">
        <v>5</v>
      </c>
      <c r="U22" s="135">
        <v>83.17</v>
      </c>
      <c r="V22" s="134">
        <v>7</v>
      </c>
      <c r="W22" s="166">
        <v>4</v>
      </c>
      <c r="X22" s="9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</row>
    <row r="23" spans="1:436" s="6" customFormat="1" ht="15" customHeight="1" x14ac:dyDescent="0.25">
      <c r="A23"/>
      <c r="B23" s="169" t="s">
        <v>60</v>
      </c>
      <c r="C23" s="98" t="s">
        <v>73</v>
      </c>
      <c r="D23" s="74">
        <v>77.819999999999993</v>
      </c>
      <c r="E23" s="123">
        <v>61.51</v>
      </c>
      <c r="F23" s="53">
        <v>6</v>
      </c>
      <c r="G23" s="135">
        <v>78.73</v>
      </c>
      <c r="H23" s="134">
        <v>5</v>
      </c>
      <c r="I23" s="135">
        <v>86.5</v>
      </c>
      <c r="J23" s="134">
        <v>3</v>
      </c>
      <c r="K23" s="135">
        <v>53.39</v>
      </c>
      <c r="L23" s="134">
        <v>8</v>
      </c>
      <c r="M23" s="135">
        <v>89.3</v>
      </c>
      <c r="N23" s="134">
        <v>2</v>
      </c>
      <c r="O23" s="135">
        <v>90.87</v>
      </c>
      <c r="P23" s="134">
        <v>1</v>
      </c>
      <c r="Q23" s="135">
        <v>47.04</v>
      </c>
      <c r="R23" s="134">
        <v>9</v>
      </c>
      <c r="S23" s="135">
        <v>84.7</v>
      </c>
      <c r="T23" s="134">
        <v>4</v>
      </c>
      <c r="U23" s="135">
        <v>55.78</v>
      </c>
      <c r="V23" s="134">
        <v>7</v>
      </c>
      <c r="W23" s="166">
        <v>5</v>
      </c>
      <c r="X23" s="9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</row>
    <row r="24" spans="1:436" ht="17.100000000000001" customHeight="1" x14ac:dyDescent="0.25">
      <c r="B24" s="175" t="s">
        <v>12</v>
      </c>
      <c r="C24" s="100">
        <v>44440</v>
      </c>
      <c r="D24" s="74">
        <v>100.42</v>
      </c>
      <c r="E24" s="123">
        <v>81.739999999999995</v>
      </c>
      <c r="F24" s="53">
        <v>6</v>
      </c>
      <c r="G24" s="135">
        <v>108.91</v>
      </c>
      <c r="H24" s="134">
        <v>2</v>
      </c>
      <c r="I24" s="135">
        <v>90.69</v>
      </c>
      <c r="J24" s="134">
        <v>5</v>
      </c>
      <c r="K24" s="135">
        <v>72.81</v>
      </c>
      <c r="L24" s="134">
        <v>7</v>
      </c>
      <c r="M24" s="135">
        <v>151.05000000000001</v>
      </c>
      <c r="N24" s="134">
        <v>1</v>
      </c>
      <c r="O24" s="135">
        <v>107.33</v>
      </c>
      <c r="P24" s="134">
        <v>3</v>
      </c>
      <c r="Q24" s="135">
        <v>52.16</v>
      </c>
      <c r="R24" s="134">
        <v>9</v>
      </c>
      <c r="S24" s="135">
        <v>101.58</v>
      </c>
      <c r="T24" s="134">
        <v>4</v>
      </c>
      <c r="U24" s="135">
        <v>71.08</v>
      </c>
      <c r="V24" s="134">
        <v>8</v>
      </c>
      <c r="W24" s="166">
        <v>4</v>
      </c>
      <c r="X24" s="9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</row>
    <row r="25" spans="1:436" ht="17.100000000000001" customHeight="1" thickBot="1" x14ac:dyDescent="0.3">
      <c r="B25" s="169" t="s">
        <v>59</v>
      </c>
      <c r="C25" s="98" t="s">
        <v>73</v>
      </c>
      <c r="D25" s="74">
        <v>71.8</v>
      </c>
      <c r="E25" s="123">
        <v>50.72</v>
      </c>
      <c r="F25" s="53">
        <v>6</v>
      </c>
      <c r="G25" s="135">
        <v>77.38</v>
      </c>
      <c r="H25" s="134">
        <v>4</v>
      </c>
      <c r="I25" s="135">
        <v>76.41</v>
      </c>
      <c r="J25" s="134">
        <v>5</v>
      </c>
      <c r="K25" s="135">
        <v>50.34</v>
      </c>
      <c r="L25" s="134">
        <v>7</v>
      </c>
      <c r="M25" s="135">
        <v>93.9</v>
      </c>
      <c r="N25" s="134">
        <v>1</v>
      </c>
      <c r="O25" s="135">
        <v>78.290000000000006</v>
      </c>
      <c r="P25" s="134">
        <v>3</v>
      </c>
      <c r="Q25" s="135">
        <v>41.41</v>
      </c>
      <c r="R25" s="134">
        <v>9</v>
      </c>
      <c r="S25" s="135">
        <v>78.41</v>
      </c>
      <c r="T25" s="134">
        <v>2</v>
      </c>
      <c r="U25" s="135">
        <v>47.27</v>
      </c>
      <c r="V25" s="139">
        <v>8</v>
      </c>
      <c r="W25" s="176">
        <v>5</v>
      </c>
      <c r="X25" s="9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</row>
    <row r="26" spans="1:436" ht="17.100000000000001" customHeight="1" thickBot="1" x14ac:dyDescent="0.3">
      <c r="B26" s="171" t="s">
        <v>13</v>
      </c>
      <c r="C26" s="105">
        <v>44440</v>
      </c>
      <c r="D26" s="75">
        <v>-2.89</v>
      </c>
      <c r="E26" s="124">
        <v>-3.61</v>
      </c>
      <c r="F26" s="55">
        <v>5</v>
      </c>
      <c r="G26" s="136">
        <v>-5</v>
      </c>
      <c r="H26" s="137">
        <v>6</v>
      </c>
      <c r="I26" s="136">
        <v>-10.73</v>
      </c>
      <c r="J26" s="137">
        <v>9</v>
      </c>
      <c r="K26" s="136">
        <v>-1.06</v>
      </c>
      <c r="L26" s="137">
        <v>4</v>
      </c>
      <c r="M26" s="136">
        <v>5.52</v>
      </c>
      <c r="N26" s="137">
        <v>1</v>
      </c>
      <c r="O26" s="136">
        <v>0</v>
      </c>
      <c r="P26" s="137">
        <v>2</v>
      </c>
      <c r="Q26" s="136">
        <v>-5.94</v>
      </c>
      <c r="R26" s="137">
        <v>7</v>
      </c>
      <c r="S26" s="136">
        <v>-0.57999999999999996</v>
      </c>
      <c r="T26" s="137">
        <v>3</v>
      </c>
      <c r="U26" s="136">
        <v>-6.51</v>
      </c>
      <c r="V26" s="131">
        <v>8</v>
      </c>
      <c r="W26" s="154">
        <v>4</v>
      </c>
      <c r="X26" s="9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</row>
    <row r="27" spans="1:436" ht="17.100000000000001" customHeight="1" x14ac:dyDescent="0.25">
      <c r="B27" s="174" t="s">
        <v>34</v>
      </c>
      <c r="C27" s="114">
        <v>44440</v>
      </c>
      <c r="D27" s="76">
        <v>1.06</v>
      </c>
      <c r="E27" s="132">
        <v>2.99</v>
      </c>
      <c r="F27" s="54">
        <v>5</v>
      </c>
      <c r="G27" s="132">
        <v>-8.5500000000000007</v>
      </c>
      <c r="H27" s="133">
        <v>9</v>
      </c>
      <c r="I27" s="132">
        <v>3.58</v>
      </c>
      <c r="J27" s="133">
        <v>4</v>
      </c>
      <c r="K27" s="132">
        <v>3.9</v>
      </c>
      <c r="L27" s="133">
        <v>3</v>
      </c>
      <c r="M27" s="132">
        <v>6.94</v>
      </c>
      <c r="N27" s="133">
        <v>2</v>
      </c>
      <c r="O27" s="132">
        <v>-2.88</v>
      </c>
      <c r="P27" s="133">
        <v>7</v>
      </c>
      <c r="Q27" s="132">
        <v>-3.72</v>
      </c>
      <c r="R27" s="133">
        <v>8</v>
      </c>
      <c r="S27" s="132">
        <v>8.7799999999999994</v>
      </c>
      <c r="T27" s="133">
        <v>1</v>
      </c>
      <c r="U27" s="132">
        <v>0.43</v>
      </c>
      <c r="V27" s="133">
        <v>6</v>
      </c>
      <c r="W27" s="164">
        <v>5</v>
      </c>
      <c r="X27" s="9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</row>
    <row r="28" spans="1:436" ht="17.100000000000001" customHeight="1" x14ac:dyDescent="0.25">
      <c r="B28" s="175" t="s">
        <v>35</v>
      </c>
      <c r="C28" s="100">
        <v>44440</v>
      </c>
      <c r="D28" s="74">
        <v>0.51</v>
      </c>
      <c r="E28" s="123">
        <v>-2.83</v>
      </c>
      <c r="F28" s="53">
        <v>7</v>
      </c>
      <c r="G28" s="135">
        <v>-8.41</v>
      </c>
      <c r="H28" s="134">
        <v>9</v>
      </c>
      <c r="I28" s="135">
        <v>9.9499999999999993</v>
      </c>
      <c r="J28" s="134">
        <v>3</v>
      </c>
      <c r="K28" s="135">
        <v>10.33</v>
      </c>
      <c r="L28" s="134">
        <v>2</v>
      </c>
      <c r="M28" s="135">
        <v>1.47</v>
      </c>
      <c r="N28" s="134">
        <v>5</v>
      </c>
      <c r="O28" s="135">
        <v>-1.78</v>
      </c>
      <c r="P28" s="134">
        <v>6</v>
      </c>
      <c r="Q28" s="135">
        <v>-5.9</v>
      </c>
      <c r="R28" s="134">
        <v>8</v>
      </c>
      <c r="S28" s="135">
        <v>2.83</v>
      </c>
      <c r="T28" s="134">
        <v>4</v>
      </c>
      <c r="U28" s="135">
        <v>12.15</v>
      </c>
      <c r="V28" s="134">
        <v>1</v>
      </c>
      <c r="W28" s="166">
        <v>5</v>
      </c>
      <c r="X28" s="9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</row>
    <row r="29" spans="1:436" s="6" customFormat="1" ht="15" customHeight="1" x14ac:dyDescent="0.25">
      <c r="A29"/>
      <c r="B29" s="169" t="s">
        <v>36</v>
      </c>
      <c r="C29" s="109">
        <v>44440</v>
      </c>
      <c r="D29" s="74">
        <v>3.56</v>
      </c>
      <c r="E29" s="135">
        <v>9.36</v>
      </c>
      <c r="F29" s="53">
        <v>2</v>
      </c>
      <c r="G29" s="135">
        <v>-0.47</v>
      </c>
      <c r="H29" s="134">
        <v>8</v>
      </c>
      <c r="I29" s="135">
        <v>8.19</v>
      </c>
      <c r="J29" s="134">
        <v>3</v>
      </c>
      <c r="K29" s="135">
        <v>3.7</v>
      </c>
      <c r="L29" s="134">
        <v>5</v>
      </c>
      <c r="M29" s="135">
        <v>-0.14000000000000001</v>
      </c>
      <c r="N29" s="134">
        <v>7</v>
      </c>
      <c r="O29" s="135">
        <v>-6.03</v>
      </c>
      <c r="P29" s="134">
        <v>9</v>
      </c>
      <c r="Q29" s="135">
        <v>10.66</v>
      </c>
      <c r="R29" s="134">
        <v>1</v>
      </c>
      <c r="S29" s="135">
        <v>7.33</v>
      </c>
      <c r="T29" s="134">
        <v>4</v>
      </c>
      <c r="U29" s="135">
        <v>1.08</v>
      </c>
      <c r="V29" s="134">
        <v>6</v>
      </c>
      <c r="W29" s="166">
        <v>5</v>
      </c>
      <c r="X29" s="9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</row>
    <row r="30" spans="1:436" ht="17.100000000000001" customHeight="1" x14ac:dyDescent="0.25">
      <c r="B30" s="175" t="s">
        <v>37</v>
      </c>
      <c r="C30" s="100">
        <v>44440</v>
      </c>
      <c r="D30" s="74">
        <v>64.94</v>
      </c>
      <c r="E30" s="123">
        <v>52.1</v>
      </c>
      <c r="F30" s="53">
        <v>7</v>
      </c>
      <c r="G30" s="135">
        <v>96.74</v>
      </c>
      <c r="H30" s="134">
        <v>2</v>
      </c>
      <c r="I30" s="135">
        <v>62.58</v>
      </c>
      <c r="J30" s="134">
        <v>6</v>
      </c>
      <c r="K30" s="135">
        <v>28.84</v>
      </c>
      <c r="L30" s="134">
        <v>9</v>
      </c>
      <c r="M30" s="135">
        <v>108.67</v>
      </c>
      <c r="N30" s="134">
        <v>1</v>
      </c>
      <c r="O30" s="135">
        <v>75.67</v>
      </c>
      <c r="P30" s="134">
        <v>4</v>
      </c>
      <c r="Q30" s="135">
        <v>32.43</v>
      </c>
      <c r="R30" s="134">
        <v>8</v>
      </c>
      <c r="S30" s="135">
        <v>76.97</v>
      </c>
      <c r="T30" s="134">
        <v>3</v>
      </c>
      <c r="U30" s="135">
        <v>69.209999999999994</v>
      </c>
      <c r="V30" s="134">
        <v>5</v>
      </c>
      <c r="W30" s="166">
        <v>5</v>
      </c>
      <c r="X30" s="9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</row>
    <row r="31" spans="1:436" ht="17.100000000000001" customHeight="1" x14ac:dyDescent="0.25">
      <c r="B31" s="169" t="s">
        <v>62</v>
      </c>
      <c r="C31" s="98" t="s">
        <v>73</v>
      </c>
      <c r="D31" s="74">
        <v>19.82</v>
      </c>
      <c r="E31" s="123">
        <v>8.86</v>
      </c>
      <c r="F31" s="53">
        <v>7</v>
      </c>
      <c r="G31" s="135">
        <v>32.67</v>
      </c>
      <c r="H31" s="134">
        <v>3</v>
      </c>
      <c r="I31" s="135">
        <v>37.119999999999997</v>
      </c>
      <c r="J31" s="134">
        <v>2</v>
      </c>
      <c r="K31" s="135">
        <v>-4.96</v>
      </c>
      <c r="L31" s="134">
        <v>9</v>
      </c>
      <c r="M31" s="135">
        <v>16.260000000000002</v>
      </c>
      <c r="N31" s="134">
        <v>5</v>
      </c>
      <c r="O31" s="135">
        <v>10.58</v>
      </c>
      <c r="P31" s="134">
        <v>6</v>
      </c>
      <c r="Q31" s="135">
        <v>5.69</v>
      </c>
      <c r="R31" s="134">
        <v>8</v>
      </c>
      <c r="S31" s="135">
        <v>46.08</v>
      </c>
      <c r="T31" s="134">
        <v>1</v>
      </c>
      <c r="U31" s="135">
        <v>29.24</v>
      </c>
      <c r="V31" s="134">
        <v>4</v>
      </c>
      <c r="W31" s="166">
        <v>4</v>
      </c>
      <c r="X31" s="9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</row>
    <row r="32" spans="1:436" s="6" customFormat="1" ht="15" customHeight="1" x14ac:dyDescent="0.25">
      <c r="A32"/>
      <c r="B32" s="175" t="s">
        <v>38</v>
      </c>
      <c r="C32" s="100">
        <v>44440</v>
      </c>
      <c r="D32" s="74">
        <v>58.39</v>
      </c>
      <c r="E32" s="123">
        <v>53.09</v>
      </c>
      <c r="F32" s="53">
        <v>7</v>
      </c>
      <c r="G32" s="135">
        <v>77.37</v>
      </c>
      <c r="H32" s="134">
        <v>4</v>
      </c>
      <c r="I32" s="135">
        <v>80.290000000000006</v>
      </c>
      <c r="J32" s="134">
        <v>3</v>
      </c>
      <c r="K32" s="135">
        <v>-8.42</v>
      </c>
      <c r="L32" s="134">
        <v>9</v>
      </c>
      <c r="M32" s="135">
        <v>63.52</v>
      </c>
      <c r="N32" s="134">
        <v>5</v>
      </c>
      <c r="O32" s="135">
        <v>89.23</v>
      </c>
      <c r="P32" s="134">
        <v>2</v>
      </c>
      <c r="Q32" s="135">
        <v>26.79</v>
      </c>
      <c r="R32" s="134">
        <v>8</v>
      </c>
      <c r="S32" s="135">
        <v>119.66</v>
      </c>
      <c r="T32" s="134">
        <v>1</v>
      </c>
      <c r="U32" s="135">
        <v>63.18</v>
      </c>
      <c r="V32" s="134">
        <v>6</v>
      </c>
      <c r="W32" s="166">
        <v>6</v>
      </c>
      <c r="X32" s="9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</row>
    <row r="33" spans="1:436" s="13" customFormat="1" x14ac:dyDescent="0.25">
      <c r="A33"/>
      <c r="B33" s="169" t="s">
        <v>61</v>
      </c>
      <c r="C33" s="98" t="s">
        <v>73</v>
      </c>
      <c r="D33" s="74">
        <v>6.9</v>
      </c>
      <c r="E33" s="123">
        <v>-1.96</v>
      </c>
      <c r="F33" s="53">
        <v>7</v>
      </c>
      <c r="G33" s="135">
        <v>10.43</v>
      </c>
      <c r="H33" s="134">
        <v>4</v>
      </c>
      <c r="I33" s="135">
        <v>20.51</v>
      </c>
      <c r="J33" s="134">
        <v>3</v>
      </c>
      <c r="K33" s="135">
        <v>-7.18</v>
      </c>
      <c r="L33" s="134">
        <v>9</v>
      </c>
      <c r="M33" s="135">
        <v>3.44</v>
      </c>
      <c r="N33" s="134">
        <v>5</v>
      </c>
      <c r="O33" s="135">
        <v>-3.4</v>
      </c>
      <c r="P33" s="134">
        <v>8</v>
      </c>
      <c r="Q33" s="135">
        <v>-1.59</v>
      </c>
      <c r="R33" s="134">
        <v>6</v>
      </c>
      <c r="S33" s="135">
        <v>44.36</v>
      </c>
      <c r="T33" s="134">
        <v>1</v>
      </c>
      <c r="U33" s="135">
        <v>25.44</v>
      </c>
      <c r="V33" s="134">
        <v>2</v>
      </c>
      <c r="W33" s="166">
        <v>4</v>
      </c>
      <c r="X33" s="9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2"/>
      <c r="KP33" s="12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2"/>
      <c r="LG33" s="12"/>
      <c r="LH33" s="12"/>
      <c r="LI33" s="12"/>
      <c r="LJ33" s="12"/>
      <c r="LK33" s="12"/>
      <c r="LL33" s="12"/>
      <c r="LM33" s="12"/>
      <c r="LN33" s="12"/>
      <c r="LO33" s="12"/>
      <c r="LP33" s="12"/>
      <c r="LQ33" s="12"/>
      <c r="LR33" s="12"/>
      <c r="LS33" s="12"/>
      <c r="LT33" s="12"/>
      <c r="LU33" s="12"/>
      <c r="LV33" s="12"/>
      <c r="LW33" s="12"/>
      <c r="LX33" s="12"/>
      <c r="LY33" s="12"/>
      <c r="LZ33" s="12"/>
      <c r="MA33" s="12"/>
      <c r="MB33" s="12"/>
      <c r="MC33" s="12"/>
      <c r="MD33" s="12"/>
      <c r="ME33" s="12"/>
      <c r="MF33" s="12"/>
      <c r="MG33" s="12"/>
      <c r="MH33" s="12"/>
      <c r="MI33" s="12"/>
      <c r="MJ33" s="12"/>
      <c r="MK33" s="12"/>
      <c r="ML33" s="12"/>
      <c r="MM33" s="12"/>
      <c r="MN33" s="12"/>
      <c r="MO33" s="12"/>
      <c r="MP33" s="12"/>
      <c r="MQ33" s="12"/>
      <c r="MR33" s="12"/>
      <c r="MS33" s="12"/>
      <c r="MT33" s="12"/>
      <c r="MU33" s="12"/>
      <c r="MV33" s="12"/>
      <c r="MW33" s="12"/>
      <c r="MX33" s="12"/>
      <c r="MY33" s="12"/>
      <c r="MZ33" s="12"/>
      <c r="NA33" s="12"/>
      <c r="NB33" s="12"/>
      <c r="NC33" s="12"/>
      <c r="ND33" s="12"/>
      <c r="NE33" s="12"/>
      <c r="NF33" s="12"/>
      <c r="NG33" s="12"/>
      <c r="NH33" s="12"/>
      <c r="NI33" s="12"/>
      <c r="NJ33" s="12"/>
      <c r="NK33" s="12"/>
      <c r="NL33" s="12"/>
      <c r="NM33" s="12"/>
      <c r="NN33" s="12"/>
      <c r="NO33" s="12"/>
      <c r="NP33" s="12"/>
      <c r="NQ33" s="12"/>
      <c r="NR33" s="12"/>
      <c r="NS33" s="12"/>
      <c r="NT33" s="12"/>
      <c r="NU33" s="12"/>
      <c r="NV33" s="12"/>
      <c r="NW33" s="12"/>
      <c r="NX33" s="12"/>
      <c r="NY33" s="12"/>
      <c r="NZ33" s="12"/>
      <c r="OA33" s="12"/>
      <c r="OB33" s="12"/>
      <c r="OC33" s="12"/>
      <c r="OD33" s="12"/>
      <c r="OE33" s="12"/>
      <c r="OF33" s="12"/>
      <c r="OG33" s="12"/>
      <c r="OH33" s="12"/>
      <c r="OI33" s="12"/>
      <c r="OJ33" s="12"/>
      <c r="OK33" s="12"/>
      <c r="OL33" s="12"/>
      <c r="OM33" s="12"/>
      <c r="ON33" s="12"/>
      <c r="OO33" s="12"/>
      <c r="OP33" s="12"/>
      <c r="OQ33" s="12"/>
      <c r="OR33" s="12"/>
      <c r="OS33" s="12"/>
      <c r="OT33" s="12"/>
      <c r="OU33" s="12"/>
      <c r="OV33" s="12"/>
      <c r="OW33" s="12"/>
      <c r="OX33" s="12"/>
      <c r="OY33" s="12"/>
      <c r="OZ33" s="12"/>
      <c r="PA33" s="12"/>
      <c r="PB33" s="12"/>
      <c r="PC33" s="12"/>
      <c r="PD33" s="12"/>
      <c r="PE33" s="12"/>
      <c r="PF33" s="12"/>
      <c r="PG33" s="12"/>
      <c r="PH33" s="12"/>
      <c r="PI33" s="12"/>
      <c r="PJ33" s="12"/>
      <c r="PK33" s="12"/>
      <c r="PL33" s="12"/>
      <c r="PM33" s="12"/>
      <c r="PN33" s="12"/>
      <c r="PO33" s="12"/>
      <c r="PP33" s="12"/>
      <c r="PQ33" s="12"/>
      <c r="PR33" s="12"/>
      <c r="PS33" s="12"/>
      <c r="PT33" s="12"/>
    </row>
    <row r="34" spans="1:436" ht="15.75" thickBot="1" x14ac:dyDescent="0.3">
      <c r="B34" s="171" t="s">
        <v>39</v>
      </c>
      <c r="C34" s="105">
        <v>44440</v>
      </c>
      <c r="D34" s="77">
        <v>-3.91</v>
      </c>
      <c r="E34" s="136">
        <v>0.36</v>
      </c>
      <c r="F34" s="55">
        <v>4</v>
      </c>
      <c r="G34" s="136">
        <v>-9.9499999999999993</v>
      </c>
      <c r="H34" s="137">
        <v>7</v>
      </c>
      <c r="I34" s="136">
        <v>11.28</v>
      </c>
      <c r="J34" s="137">
        <v>2</v>
      </c>
      <c r="K34" s="136">
        <v>-28.9</v>
      </c>
      <c r="L34" s="137">
        <v>9</v>
      </c>
      <c r="M34" s="136">
        <v>-21.63</v>
      </c>
      <c r="N34" s="137">
        <v>8</v>
      </c>
      <c r="O34" s="136">
        <v>8.19</v>
      </c>
      <c r="P34" s="137">
        <v>3</v>
      </c>
      <c r="Q34" s="136">
        <v>-4.33</v>
      </c>
      <c r="R34" s="137">
        <v>6</v>
      </c>
      <c r="S34" s="136">
        <v>24.39</v>
      </c>
      <c r="T34" s="137">
        <v>1</v>
      </c>
      <c r="U34" s="136">
        <v>-3.57</v>
      </c>
      <c r="V34" s="137">
        <v>5</v>
      </c>
      <c r="W34" s="170">
        <v>5</v>
      </c>
      <c r="X34" s="9"/>
    </row>
    <row r="35" spans="1:436" x14ac:dyDescent="0.25">
      <c r="B35" s="174" t="s">
        <v>22</v>
      </c>
      <c r="C35" s="101" t="s">
        <v>73</v>
      </c>
      <c r="D35" s="73">
        <v>96.17</v>
      </c>
      <c r="E35" s="126"/>
      <c r="F35" s="80"/>
      <c r="G35" s="140">
        <v>-62.06</v>
      </c>
      <c r="H35" s="141">
        <v>5</v>
      </c>
      <c r="I35" s="140">
        <v>195.17</v>
      </c>
      <c r="J35" s="141">
        <v>2</v>
      </c>
      <c r="K35" s="142"/>
      <c r="L35" s="141">
        <v>4</v>
      </c>
      <c r="M35" s="140">
        <v>1092.4000000000001</v>
      </c>
      <c r="N35" s="141">
        <v>1</v>
      </c>
      <c r="O35" s="142"/>
      <c r="P35" s="141"/>
      <c r="Q35" s="142"/>
      <c r="R35" s="141"/>
      <c r="S35" s="140">
        <v>106.13</v>
      </c>
      <c r="T35" s="141">
        <v>3</v>
      </c>
      <c r="U35" s="142"/>
      <c r="V35" s="141"/>
      <c r="W35" s="177">
        <v>3</v>
      </c>
      <c r="X35" s="9"/>
    </row>
    <row r="36" spans="1:436" x14ac:dyDescent="0.25">
      <c r="B36" s="175" t="s">
        <v>23</v>
      </c>
      <c r="C36" s="97" t="s">
        <v>73</v>
      </c>
      <c r="D36" s="74">
        <v>11.3</v>
      </c>
      <c r="E36" s="127"/>
      <c r="F36" s="53"/>
      <c r="G36" s="135">
        <v>10.82</v>
      </c>
      <c r="H36" s="134">
        <v>3</v>
      </c>
      <c r="I36" s="135">
        <v>22.1</v>
      </c>
      <c r="J36" s="134">
        <v>2</v>
      </c>
      <c r="K36" s="143"/>
      <c r="L36" s="134"/>
      <c r="M36" s="135">
        <v>-12.68</v>
      </c>
      <c r="N36" s="134">
        <v>4</v>
      </c>
      <c r="O36" s="143"/>
      <c r="P36" s="134"/>
      <c r="Q36" s="143"/>
      <c r="R36" s="134"/>
      <c r="S36" s="135">
        <v>64.78</v>
      </c>
      <c r="T36" s="134">
        <v>1</v>
      </c>
      <c r="U36" s="143"/>
      <c r="V36" s="134"/>
      <c r="W36" s="166">
        <v>2</v>
      </c>
      <c r="X36" s="9"/>
    </row>
    <row r="37" spans="1:436" ht="15" customHeight="1" thickBot="1" x14ac:dyDescent="0.3">
      <c r="B37" s="178" t="s">
        <v>24</v>
      </c>
      <c r="C37" s="102" t="s">
        <v>73</v>
      </c>
      <c r="D37" s="75">
        <v>651.79</v>
      </c>
      <c r="E37" s="128"/>
      <c r="F37" s="55"/>
      <c r="G37" s="136">
        <v>257.14</v>
      </c>
      <c r="H37" s="137">
        <v>1</v>
      </c>
      <c r="I37" s="150" t="s">
        <v>78</v>
      </c>
      <c r="J37" s="137"/>
      <c r="K37" s="144"/>
      <c r="L37" s="137"/>
      <c r="M37" s="144"/>
      <c r="N37" s="137"/>
      <c r="O37" s="144"/>
      <c r="P37" s="137"/>
      <c r="Q37" s="144"/>
      <c r="R37" s="137"/>
      <c r="S37" s="144"/>
      <c r="T37" s="137"/>
      <c r="U37" s="144"/>
      <c r="V37" s="137"/>
      <c r="W37" s="170">
        <v>0</v>
      </c>
      <c r="X37" s="9"/>
    </row>
    <row r="38" spans="1:436" x14ac:dyDescent="0.25">
      <c r="B38" s="163" t="s">
        <v>14</v>
      </c>
      <c r="C38" s="97">
        <v>44440</v>
      </c>
      <c r="D38" s="73">
        <v>60.5</v>
      </c>
      <c r="E38" s="122">
        <v>6.93</v>
      </c>
      <c r="F38" s="54">
        <v>7</v>
      </c>
      <c r="G38" s="132">
        <v>33.31</v>
      </c>
      <c r="H38" s="133">
        <v>5</v>
      </c>
      <c r="I38" s="132">
        <v>39.47</v>
      </c>
      <c r="J38" s="133">
        <v>4</v>
      </c>
      <c r="K38" s="132">
        <v>296.29000000000002</v>
      </c>
      <c r="L38" s="133">
        <v>1</v>
      </c>
      <c r="M38" s="132">
        <v>-20.65</v>
      </c>
      <c r="N38" s="133">
        <v>9</v>
      </c>
      <c r="O38" s="132">
        <v>10.77</v>
      </c>
      <c r="P38" s="133">
        <v>6</v>
      </c>
      <c r="Q38" s="132">
        <v>-4.1399999999999997</v>
      </c>
      <c r="R38" s="133">
        <v>8</v>
      </c>
      <c r="S38" s="132">
        <v>58.19</v>
      </c>
      <c r="T38" s="133">
        <v>2</v>
      </c>
      <c r="U38" s="132">
        <v>46.23</v>
      </c>
      <c r="V38" s="133">
        <v>3</v>
      </c>
      <c r="W38" s="164">
        <v>1</v>
      </c>
      <c r="X38" s="9"/>
    </row>
    <row r="39" spans="1:436" x14ac:dyDescent="0.25">
      <c r="B39" s="169" t="s">
        <v>63</v>
      </c>
      <c r="C39" s="101" t="s">
        <v>73</v>
      </c>
      <c r="D39" s="74">
        <v>38.659999999999997</v>
      </c>
      <c r="E39" s="123">
        <v>16.64</v>
      </c>
      <c r="F39" s="53">
        <v>6</v>
      </c>
      <c r="G39" s="135">
        <v>13.77</v>
      </c>
      <c r="H39" s="134">
        <v>7</v>
      </c>
      <c r="I39" s="135">
        <v>26.17</v>
      </c>
      <c r="J39" s="134">
        <v>3</v>
      </c>
      <c r="K39" s="135">
        <v>125.62</v>
      </c>
      <c r="L39" s="134">
        <v>1</v>
      </c>
      <c r="M39" s="135">
        <v>1.49</v>
      </c>
      <c r="N39" s="134">
        <v>8</v>
      </c>
      <c r="O39" s="135">
        <v>23.36</v>
      </c>
      <c r="P39" s="134">
        <v>5</v>
      </c>
      <c r="Q39" s="135">
        <v>-14.11</v>
      </c>
      <c r="R39" s="134">
        <v>9</v>
      </c>
      <c r="S39" s="135">
        <v>46.32</v>
      </c>
      <c r="T39" s="134">
        <v>2</v>
      </c>
      <c r="U39" s="135">
        <v>24.66</v>
      </c>
      <c r="V39" s="134">
        <v>4</v>
      </c>
      <c r="W39" s="166">
        <v>2</v>
      </c>
    </row>
    <row r="40" spans="1:436" x14ac:dyDescent="0.25">
      <c r="B40" s="175" t="s">
        <v>15</v>
      </c>
      <c r="C40" s="100">
        <v>44440</v>
      </c>
      <c r="D40" s="74">
        <v>43.62</v>
      </c>
      <c r="E40" s="135">
        <v>44.32</v>
      </c>
      <c r="F40" s="53">
        <v>3</v>
      </c>
      <c r="G40" s="135">
        <v>28.04</v>
      </c>
      <c r="H40" s="134">
        <v>5</v>
      </c>
      <c r="I40" s="135">
        <v>9.36</v>
      </c>
      <c r="J40" s="134">
        <v>7</v>
      </c>
      <c r="K40" s="135">
        <v>0.7</v>
      </c>
      <c r="L40" s="134">
        <v>9</v>
      </c>
      <c r="M40" s="135">
        <v>29.37</v>
      </c>
      <c r="N40" s="134">
        <v>4</v>
      </c>
      <c r="O40" s="135">
        <v>24.67</v>
      </c>
      <c r="P40" s="134">
        <v>6</v>
      </c>
      <c r="Q40" s="135">
        <v>52.46</v>
      </c>
      <c r="R40" s="134">
        <v>2</v>
      </c>
      <c r="S40" s="135">
        <v>59.98</v>
      </c>
      <c r="T40" s="134">
        <v>1</v>
      </c>
      <c r="U40" s="135">
        <v>8.6300000000000008</v>
      </c>
      <c r="V40" s="134">
        <v>8</v>
      </c>
      <c r="W40" s="166">
        <v>3</v>
      </c>
    </row>
    <row r="41" spans="1:436" ht="15.75" thickBot="1" x14ac:dyDescent="0.3">
      <c r="B41" s="178" t="s">
        <v>64</v>
      </c>
      <c r="C41" s="101" t="s">
        <v>73</v>
      </c>
      <c r="D41" s="75">
        <v>6.26</v>
      </c>
      <c r="E41" s="136">
        <v>9.66</v>
      </c>
      <c r="F41" s="55">
        <v>4</v>
      </c>
      <c r="G41" s="136">
        <v>24.43</v>
      </c>
      <c r="H41" s="137">
        <v>2</v>
      </c>
      <c r="I41" s="136">
        <v>8.0399999999999991</v>
      </c>
      <c r="J41" s="137">
        <v>6</v>
      </c>
      <c r="K41" s="136">
        <v>-0.63</v>
      </c>
      <c r="L41" s="137">
        <v>8</v>
      </c>
      <c r="M41" s="136">
        <v>8.6199999999999992</v>
      </c>
      <c r="N41" s="137">
        <v>5</v>
      </c>
      <c r="O41" s="136">
        <v>14.11</v>
      </c>
      <c r="P41" s="137">
        <v>3</v>
      </c>
      <c r="Q41" s="136">
        <v>4.91</v>
      </c>
      <c r="R41" s="137">
        <v>7</v>
      </c>
      <c r="S41" s="136">
        <v>-1.04</v>
      </c>
      <c r="T41" s="137">
        <v>9</v>
      </c>
      <c r="U41" s="136">
        <v>69.56</v>
      </c>
      <c r="V41" s="137">
        <v>1</v>
      </c>
      <c r="W41" s="170">
        <v>6</v>
      </c>
    </row>
    <row r="42" spans="1:436" x14ac:dyDescent="0.25">
      <c r="B42" s="163" t="s">
        <v>16</v>
      </c>
      <c r="C42" s="110" t="s">
        <v>75</v>
      </c>
      <c r="D42" s="73">
        <v>-0.42</v>
      </c>
      <c r="E42" s="129">
        <v>-2.16</v>
      </c>
      <c r="F42" s="90">
        <v>5</v>
      </c>
      <c r="G42" s="145">
        <v>-5.07</v>
      </c>
      <c r="H42" s="146">
        <v>9</v>
      </c>
      <c r="I42" s="145">
        <v>-0.1</v>
      </c>
      <c r="J42" s="146">
        <v>3</v>
      </c>
      <c r="K42" s="145">
        <v>-3.91</v>
      </c>
      <c r="L42" s="146">
        <v>8</v>
      </c>
      <c r="M42" s="145">
        <v>-2.67</v>
      </c>
      <c r="N42" s="146">
        <v>6</v>
      </c>
      <c r="O42" s="145">
        <v>10.83</v>
      </c>
      <c r="P42" s="146">
        <v>1</v>
      </c>
      <c r="Q42" s="145">
        <v>-0.91</v>
      </c>
      <c r="R42" s="146">
        <v>4</v>
      </c>
      <c r="S42" s="145">
        <v>2.59</v>
      </c>
      <c r="T42" s="146">
        <v>2</v>
      </c>
      <c r="U42" s="145">
        <v>-3.88</v>
      </c>
      <c r="V42" s="146">
        <v>7</v>
      </c>
      <c r="W42" s="179">
        <v>3</v>
      </c>
    </row>
    <row r="43" spans="1:436" ht="15.75" thickBot="1" x14ac:dyDescent="0.3">
      <c r="B43" s="178" t="s">
        <v>17</v>
      </c>
      <c r="C43" s="113" t="s">
        <v>75</v>
      </c>
      <c r="D43" s="75">
        <v>4.6100000000000003</v>
      </c>
      <c r="E43" s="124">
        <v>4.08</v>
      </c>
      <c r="F43" s="55">
        <v>6</v>
      </c>
      <c r="G43" s="136">
        <v>3.34</v>
      </c>
      <c r="H43" s="137">
        <v>8</v>
      </c>
      <c r="I43" s="136">
        <v>4.32</v>
      </c>
      <c r="J43" s="137">
        <v>4</v>
      </c>
      <c r="K43" s="136">
        <v>1.96</v>
      </c>
      <c r="L43" s="137">
        <v>9</v>
      </c>
      <c r="M43" s="136">
        <v>4.25</v>
      </c>
      <c r="N43" s="137">
        <v>5</v>
      </c>
      <c r="O43" s="136">
        <v>4.97</v>
      </c>
      <c r="P43" s="137">
        <v>2</v>
      </c>
      <c r="Q43" s="136">
        <v>4.5</v>
      </c>
      <c r="R43" s="137">
        <v>3</v>
      </c>
      <c r="S43" s="136">
        <v>7.25</v>
      </c>
      <c r="T43" s="137">
        <v>1</v>
      </c>
      <c r="U43" s="136">
        <v>3.53</v>
      </c>
      <c r="V43" s="137">
        <v>7</v>
      </c>
      <c r="W43" s="170">
        <v>2</v>
      </c>
    </row>
    <row r="44" spans="1:436" x14ac:dyDescent="0.25">
      <c r="B44" s="163" t="s">
        <v>41</v>
      </c>
      <c r="C44" s="97">
        <v>44440</v>
      </c>
      <c r="D44" s="73">
        <v>76.81</v>
      </c>
      <c r="E44" s="122">
        <v>66.099999999999994</v>
      </c>
      <c r="F44" s="54">
        <v>6</v>
      </c>
      <c r="G44" s="132">
        <v>44.97</v>
      </c>
      <c r="H44" s="133">
        <v>7</v>
      </c>
      <c r="I44" s="132">
        <v>42.95</v>
      </c>
      <c r="J44" s="133">
        <v>8</v>
      </c>
      <c r="K44" s="132">
        <v>84.91</v>
      </c>
      <c r="L44" s="133">
        <v>5</v>
      </c>
      <c r="M44" s="132">
        <v>122.31</v>
      </c>
      <c r="N44" s="133">
        <v>2</v>
      </c>
      <c r="O44" s="132">
        <v>87.67</v>
      </c>
      <c r="P44" s="133">
        <v>4</v>
      </c>
      <c r="Q44" s="132">
        <v>204.55</v>
      </c>
      <c r="R44" s="133">
        <v>1</v>
      </c>
      <c r="S44" s="132">
        <v>97.67</v>
      </c>
      <c r="T44" s="133">
        <v>3</v>
      </c>
      <c r="U44" s="132">
        <v>-1.85</v>
      </c>
      <c r="V44" s="133">
        <v>9</v>
      </c>
      <c r="W44" s="164">
        <v>5</v>
      </c>
    </row>
    <row r="45" spans="1:436" ht="17.45" customHeight="1" thickBot="1" x14ac:dyDescent="0.3">
      <c r="B45" s="169" t="s">
        <v>40</v>
      </c>
      <c r="C45" s="112">
        <v>44440</v>
      </c>
      <c r="D45" s="74">
        <v>2.5</v>
      </c>
      <c r="E45" s="123">
        <v>-18.89</v>
      </c>
      <c r="F45" s="53">
        <v>8</v>
      </c>
      <c r="G45" s="135">
        <v>-4.26</v>
      </c>
      <c r="H45" s="134">
        <v>5</v>
      </c>
      <c r="I45" s="135">
        <v>-2.97</v>
      </c>
      <c r="J45" s="134">
        <v>4</v>
      </c>
      <c r="K45" s="135">
        <v>10.1</v>
      </c>
      <c r="L45" s="134">
        <v>3</v>
      </c>
      <c r="M45" s="135">
        <v>-20.61</v>
      </c>
      <c r="N45" s="134">
        <v>9</v>
      </c>
      <c r="O45" s="135">
        <v>-5.0199999999999996</v>
      </c>
      <c r="P45" s="134">
        <v>6</v>
      </c>
      <c r="Q45" s="135">
        <v>27.02</v>
      </c>
      <c r="R45" s="134">
        <v>1</v>
      </c>
      <c r="S45" s="135">
        <v>20.64</v>
      </c>
      <c r="T45" s="134">
        <v>2</v>
      </c>
      <c r="U45" s="135">
        <v>-5.43</v>
      </c>
      <c r="V45" s="134">
        <v>7</v>
      </c>
      <c r="W45" s="166">
        <v>3</v>
      </c>
    </row>
    <row r="46" spans="1:436" ht="15.75" thickBot="1" x14ac:dyDescent="0.3">
      <c r="B46" s="180"/>
      <c r="C46" s="181"/>
      <c r="D46" s="182"/>
      <c r="E46" s="183">
        <v>37</v>
      </c>
      <c r="F46" s="82">
        <v>13</v>
      </c>
      <c r="G46" s="183">
        <v>40</v>
      </c>
      <c r="H46" s="184">
        <v>20</v>
      </c>
      <c r="I46" s="183">
        <v>39</v>
      </c>
      <c r="J46" s="184">
        <v>22</v>
      </c>
      <c r="K46" s="183">
        <v>37</v>
      </c>
      <c r="L46" s="184">
        <v>18</v>
      </c>
      <c r="M46" s="183">
        <v>39</v>
      </c>
      <c r="N46" s="184">
        <v>23</v>
      </c>
      <c r="O46" s="183">
        <v>37</v>
      </c>
      <c r="P46" s="184">
        <v>21</v>
      </c>
      <c r="Q46" s="183">
        <v>37</v>
      </c>
      <c r="R46" s="184">
        <v>13</v>
      </c>
      <c r="S46" s="183">
        <v>39</v>
      </c>
      <c r="T46" s="184">
        <v>24</v>
      </c>
      <c r="U46" s="183">
        <v>37</v>
      </c>
      <c r="V46" s="184">
        <v>16</v>
      </c>
      <c r="W46" s="185"/>
    </row>
    <row r="47" spans="1:436" x14ac:dyDescent="0.25">
      <c r="B47" s="148" t="s">
        <v>53</v>
      </c>
      <c r="E47" s="48"/>
      <c r="F47" s="47"/>
      <c r="G47" s="48"/>
      <c r="I47" s="48"/>
      <c r="K47" s="48"/>
    </row>
    <row r="48" spans="1:436" x14ac:dyDescent="0.25">
      <c r="B48" s="149" t="s">
        <v>76</v>
      </c>
    </row>
    <row r="49" spans="2:2" x14ac:dyDescent="0.25">
      <c r="B49" s="149" t="s">
        <v>77</v>
      </c>
    </row>
    <row r="50" spans="2:2" x14ac:dyDescent="0.25">
      <c r="B50" s="149" t="s">
        <v>79</v>
      </c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:E8 E10 E12:E15 E17:E34 E38:E45">
    <cfRule type="cellIs" dxfId="44" priority="48" operator="lessThan">
      <formula>$D7</formula>
    </cfRule>
  </conditionalFormatting>
  <conditionalFormatting sqref="G7:G8 G10 G12:G15 G17:G45">
    <cfRule type="cellIs" dxfId="43" priority="47" operator="lessThan">
      <formula>$D7</formula>
    </cfRule>
  </conditionalFormatting>
  <conditionalFormatting sqref="I7:I8 I10 I12:I15 I17:I36 I38:I45">
    <cfRule type="cellIs" dxfId="42" priority="46" operator="lessThan">
      <formula>$D7</formula>
    </cfRule>
  </conditionalFormatting>
  <conditionalFormatting sqref="K7:K8 K10 K12:K15 K17:K34 K38:K45">
    <cfRule type="cellIs" dxfId="41" priority="45" operator="lessThan">
      <formula>$D7</formula>
    </cfRule>
  </conditionalFormatting>
  <conditionalFormatting sqref="M7:M8 M10 M12:M15 M17:M36 M38:M45">
    <cfRule type="cellIs" dxfId="40" priority="44" operator="lessThan">
      <formula>$D7</formula>
    </cfRule>
  </conditionalFormatting>
  <conditionalFormatting sqref="O7:O8 O10 O12:O15 O17:O34 O38:O45">
    <cfRule type="cellIs" dxfId="39" priority="43" operator="lessThan">
      <formula>$D7</formula>
    </cfRule>
  </conditionalFormatting>
  <conditionalFormatting sqref="Q7:Q8 Q10 Q12:Q15 Q17:Q34 Q38:Q45">
    <cfRule type="cellIs" dxfId="38" priority="42" operator="lessThan">
      <formula>$D7</formula>
    </cfRule>
  </conditionalFormatting>
  <conditionalFormatting sqref="S7:S8 S10 S12:S15 S17:S36 S38:S45">
    <cfRule type="cellIs" dxfId="37" priority="41" operator="lessThan">
      <formula>$D7</formula>
    </cfRule>
  </conditionalFormatting>
  <conditionalFormatting sqref="U7:U8 U10 U12:U15 U17:U34 U38:U45">
    <cfRule type="cellIs" dxfId="36" priority="40" operator="lessThan">
      <formula>$D7</formula>
    </cfRule>
  </conditionalFormatting>
  <conditionalFormatting sqref="E9">
    <cfRule type="cellIs" dxfId="35" priority="39" operator="greaterThan">
      <formula>$D9</formula>
    </cfRule>
  </conditionalFormatting>
  <conditionalFormatting sqref="G9">
    <cfRule type="cellIs" dxfId="34" priority="38" operator="greaterThan">
      <formula>$D9</formula>
    </cfRule>
  </conditionalFormatting>
  <conditionalFormatting sqref="I9">
    <cfRule type="cellIs" dxfId="33" priority="37" operator="greaterThan">
      <formula>$D9</formula>
    </cfRule>
  </conditionalFormatting>
  <conditionalFormatting sqref="K9">
    <cfRule type="cellIs" dxfId="32" priority="36" operator="greaterThan">
      <formula>$D9</formula>
    </cfRule>
  </conditionalFormatting>
  <conditionalFormatting sqref="M9">
    <cfRule type="cellIs" dxfId="31" priority="35" operator="greaterThan">
      <formula>$D9</formula>
    </cfRule>
  </conditionalFormatting>
  <conditionalFormatting sqref="O9">
    <cfRule type="cellIs" dxfId="30" priority="34" operator="greaterThan">
      <formula>$D9</formula>
    </cfRule>
  </conditionalFormatting>
  <conditionalFormatting sqref="Q9">
    <cfRule type="cellIs" dxfId="29" priority="33" operator="greaterThan">
      <formula>$D9</formula>
    </cfRule>
  </conditionalFormatting>
  <conditionalFormatting sqref="S9">
    <cfRule type="cellIs" dxfId="28" priority="32" operator="greaterThan">
      <formula>$D9</formula>
    </cfRule>
  </conditionalFormatting>
  <conditionalFormatting sqref="U9">
    <cfRule type="cellIs" dxfId="27" priority="31" operator="greaterThan">
      <formula>$D9</formula>
    </cfRule>
  </conditionalFormatting>
  <conditionalFormatting sqref="E11">
    <cfRule type="cellIs" dxfId="26" priority="30" operator="greaterThan">
      <formula>$D11</formula>
    </cfRule>
  </conditionalFormatting>
  <conditionalFormatting sqref="G11">
    <cfRule type="cellIs" dxfId="25" priority="29" operator="greaterThan">
      <formula>$D11</formula>
    </cfRule>
  </conditionalFormatting>
  <conditionalFormatting sqref="I11">
    <cfRule type="cellIs" dxfId="24" priority="28" operator="greaterThan">
      <formula>$D11</formula>
    </cfRule>
  </conditionalFormatting>
  <conditionalFormatting sqref="K11">
    <cfRule type="cellIs" dxfId="23" priority="27" operator="greaterThan">
      <formula>$D11</formula>
    </cfRule>
  </conditionalFormatting>
  <conditionalFormatting sqref="M11">
    <cfRule type="cellIs" dxfId="22" priority="26" operator="greaterThan">
      <formula>$D11</formula>
    </cfRule>
  </conditionalFormatting>
  <conditionalFormatting sqref="O11">
    <cfRule type="cellIs" dxfId="21" priority="25" operator="greaterThan">
      <formula>$D11</formula>
    </cfRule>
  </conditionalFormatting>
  <conditionalFormatting sqref="Q11">
    <cfRule type="cellIs" dxfId="20" priority="24" operator="greaterThan">
      <formula>$D11</formula>
    </cfRule>
  </conditionalFormatting>
  <conditionalFormatting sqref="S11">
    <cfRule type="cellIs" dxfId="19" priority="23" operator="greaterThan">
      <formula>$D11</formula>
    </cfRule>
  </conditionalFormatting>
  <conditionalFormatting sqref="U11">
    <cfRule type="cellIs" dxfId="18" priority="22" operator="greaterThan">
      <formula>$D11</formula>
    </cfRule>
  </conditionalFormatting>
  <conditionalFormatting sqref="E16">
    <cfRule type="cellIs" dxfId="17" priority="21" operator="greaterThan">
      <formula>$D16</formula>
    </cfRule>
  </conditionalFormatting>
  <conditionalFormatting sqref="G16">
    <cfRule type="cellIs" dxfId="16" priority="20" operator="greaterThan">
      <formula>$D16</formula>
    </cfRule>
  </conditionalFormatting>
  <conditionalFormatting sqref="U16 S16 Q16 O16 M16 K16 I16">
    <cfRule type="cellIs" dxfId="15" priority="13" operator="greaterThan">
      <formula>$D16</formula>
    </cfRule>
  </conditionalFormatting>
  <conditionalFormatting sqref="G6">
    <cfRule type="cellIs" dxfId="14" priority="6" operator="greaterThan">
      <formula>$D$6</formula>
    </cfRule>
  </conditionalFormatting>
  <conditionalFormatting sqref="G6 I6 K6 M6 O6 Q6 S6 U6">
    <cfRule type="cellIs" dxfId="13" priority="4" operator="greaterThan">
      <formula>$D$6</formula>
    </cfRule>
  </conditionalFormatting>
  <conditionalFormatting sqref="E6">
    <cfRule type="cellIs" dxfId="12" priority="1" operator="greaterThan">
      <formula>$D$6</formula>
    </cfRule>
  </conditionalFormatting>
  <pageMargins left="0.11811023622047245" right="0.11811023622047245" top="0.15748031496062992" bottom="0.15748031496062992" header="0.31496062992125984" footer="0.31496062992125984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PN41"/>
  <sheetViews>
    <sheetView topLeftCell="A4" zoomScaleNormal="100" workbookViewId="0">
      <selection activeCell="B41" sqref="B41"/>
    </sheetView>
  </sheetViews>
  <sheetFormatPr baseColWidth="10" defaultRowHeight="15" x14ac:dyDescent="0.25"/>
  <cols>
    <col min="1" max="1" width="15.5703125" customWidth="1"/>
    <col min="2" max="2" width="35.7109375" customWidth="1"/>
    <col min="3" max="3" width="16.5703125" customWidth="1"/>
    <col min="4" max="4" width="14.42578125" customWidth="1"/>
    <col min="5" max="5" width="11.42578125" customWidth="1"/>
    <col min="6" max="6" width="6.42578125" style="41" customWidth="1"/>
    <col min="7" max="7" width="11.42578125" customWidth="1"/>
    <col min="8" max="8" width="5.7109375" style="41" customWidth="1"/>
    <col min="9" max="9" width="11.42578125" customWidth="1"/>
    <col min="10" max="10" width="5.7109375" style="41" customWidth="1"/>
    <col min="11" max="11" width="11.42578125" customWidth="1"/>
    <col min="12" max="12" width="5.85546875" style="41" customWidth="1"/>
    <col min="13" max="13" width="11.42578125" customWidth="1"/>
    <col min="14" max="14" width="5.7109375" style="41" customWidth="1"/>
    <col min="15" max="15" width="11.42578125" customWidth="1"/>
    <col min="16" max="16" width="7.140625" style="41" bestFit="1" customWidth="1"/>
    <col min="17" max="17" width="11.42578125" customWidth="1"/>
    <col min="18" max="18" width="5.7109375" style="41" customWidth="1"/>
    <col min="19" max="19" width="11.42578125" customWidth="1"/>
    <col min="20" max="20" width="5.7109375" style="41" customWidth="1"/>
    <col min="22" max="22" width="5.7109375" style="41" customWidth="1"/>
    <col min="23" max="23" width="6.5703125" customWidth="1"/>
  </cols>
  <sheetData>
    <row r="2" spans="1:23" ht="18" customHeight="1" x14ac:dyDescent="0.35">
      <c r="A2" s="96"/>
      <c r="B2" s="96" t="s">
        <v>55</v>
      </c>
      <c r="C2" s="95" t="s">
        <v>71</v>
      </c>
      <c r="D2" s="94"/>
      <c r="F2"/>
      <c r="H2" s="46"/>
    </row>
    <row r="3" spans="1:23" ht="15.75" thickBot="1" x14ac:dyDescent="0.3"/>
    <row r="4" spans="1:23" x14ac:dyDescent="0.25">
      <c r="B4" s="186" t="s">
        <v>58</v>
      </c>
      <c r="C4" s="156"/>
      <c r="D4" s="157" t="s">
        <v>56</v>
      </c>
      <c r="E4" s="200" t="s">
        <v>50</v>
      </c>
      <c r="F4" s="201"/>
      <c r="G4" s="202" t="s">
        <v>20</v>
      </c>
      <c r="H4" s="203"/>
      <c r="I4" s="202" t="s">
        <v>46</v>
      </c>
      <c r="J4" s="203"/>
      <c r="K4" s="202" t="s">
        <v>25</v>
      </c>
      <c r="L4" s="203"/>
      <c r="M4" s="200" t="s">
        <v>26</v>
      </c>
      <c r="N4" s="201"/>
      <c r="O4" s="200" t="s">
        <v>27</v>
      </c>
      <c r="P4" s="201"/>
      <c r="Q4" s="202" t="s">
        <v>28</v>
      </c>
      <c r="R4" s="203"/>
      <c r="S4" s="202" t="s">
        <v>29</v>
      </c>
      <c r="T4" s="203"/>
      <c r="U4" s="202" t="s">
        <v>30</v>
      </c>
      <c r="V4" s="205"/>
      <c r="W4" s="158"/>
    </row>
    <row r="5" spans="1:23" ht="15.75" thickBot="1" x14ac:dyDescent="0.3">
      <c r="B5" s="159" t="s">
        <v>18</v>
      </c>
      <c r="C5" s="8" t="s">
        <v>1</v>
      </c>
      <c r="D5" s="7" t="s">
        <v>21</v>
      </c>
      <c r="E5" s="50" t="s">
        <v>21</v>
      </c>
      <c r="F5" s="50" t="s">
        <v>42</v>
      </c>
      <c r="G5" s="50" t="s">
        <v>21</v>
      </c>
      <c r="H5" s="50" t="s">
        <v>42</v>
      </c>
      <c r="I5" s="51" t="s">
        <v>21</v>
      </c>
      <c r="J5" s="50" t="s">
        <v>42</v>
      </c>
      <c r="K5" s="51" t="s">
        <v>21</v>
      </c>
      <c r="L5" s="50" t="s">
        <v>42</v>
      </c>
      <c r="M5" s="50" t="s">
        <v>21</v>
      </c>
      <c r="N5" s="50" t="s">
        <v>42</v>
      </c>
      <c r="O5" s="7" t="s">
        <v>21</v>
      </c>
      <c r="P5" s="50" t="s">
        <v>42</v>
      </c>
      <c r="Q5" s="7" t="s">
        <v>21</v>
      </c>
      <c r="R5" s="50" t="s">
        <v>42</v>
      </c>
      <c r="S5" s="7" t="s">
        <v>21</v>
      </c>
      <c r="T5" s="50" t="s">
        <v>42</v>
      </c>
      <c r="U5" s="52" t="s">
        <v>21</v>
      </c>
      <c r="V5" s="65" t="s">
        <v>42</v>
      </c>
      <c r="W5" s="160"/>
    </row>
    <row r="6" spans="1:23" ht="15.75" thickBot="1" x14ac:dyDescent="0.3">
      <c r="B6" s="161" t="s">
        <v>0</v>
      </c>
      <c r="C6" s="71">
        <v>44440</v>
      </c>
      <c r="D6" s="62">
        <v>1</v>
      </c>
      <c r="E6" s="81">
        <v>0.8</v>
      </c>
      <c r="F6" s="85">
        <v>9</v>
      </c>
      <c r="G6" s="81">
        <v>1.1000000000000001</v>
      </c>
      <c r="H6" s="85">
        <v>1</v>
      </c>
      <c r="I6" s="81">
        <v>1</v>
      </c>
      <c r="J6" s="86">
        <v>2</v>
      </c>
      <c r="K6" s="81">
        <v>0.9</v>
      </c>
      <c r="L6" s="86">
        <v>5</v>
      </c>
      <c r="M6" s="81">
        <v>1</v>
      </c>
      <c r="N6" s="86">
        <v>2</v>
      </c>
      <c r="O6" s="81">
        <v>0.9</v>
      </c>
      <c r="P6" s="85">
        <v>5</v>
      </c>
      <c r="Q6" s="81">
        <v>0.9</v>
      </c>
      <c r="R6" s="85">
        <v>5</v>
      </c>
      <c r="S6" s="81">
        <v>0.9</v>
      </c>
      <c r="T6" s="85">
        <v>5</v>
      </c>
      <c r="U6" s="81">
        <v>1</v>
      </c>
      <c r="V6" s="85">
        <v>2</v>
      </c>
      <c r="W6" s="187">
        <v>8</v>
      </c>
    </row>
    <row r="7" spans="1:23" x14ac:dyDescent="0.25">
      <c r="B7" s="174" t="s">
        <v>4</v>
      </c>
      <c r="C7" s="98" t="s">
        <v>73</v>
      </c>
      <c r="D7" s="83">
        <v>0.76</v>
      </c>
      <c r="E7" s="79">
        <v>-3.3</v>
      </c>
      <c r="F7" s="86">
        <v>9</v>
      </c>
      <c r="G7" s="79">
        <v>1.83</v>
      </c>
      <c r="H7" s="86">
        <v>3</v>
      </c>
      <c r="I7" s="79">
        <v>4.08</v>
      </c>
      <c r="J7" s="86">
        <v>1</v>
      </c>
      <c r="K7" s="79">
        <v>-0.11</v>
      </c>
      <c r="L7" s="86">
        <v>5</v>
      </c>
      <c r="M7" s="79">
        <v>3.77</v>
      </c>
      <c r="N7" s="86">
        <v>2</v>
      </c>
      <c r="O7" s="79">
        <v>-0.88</v>
      </c>
      <c r="P7" s="86">
        <v>6</v>
      </c>
      <c r="Q7" s="79">
        <v>-1.57</v>
      </c>
      <c r="R7" s="86">
        <v>7</v>
      </c>
      <c r="S7" s="79">
        <v>-2.06</v>
      </c>
      <c r="T7" s="86">
        <v>8</v>
      </c>
      <c r="U7" s="79">
        <v>0.53</v>
      </c>
      <c r="V7" s="86">
        <v>4</v>
      </c>
      <c r="W7" s="188">
        <v>3</v>
      </c>
    </row>
    <row r="8" spans="1:23" x14ac:dyDescent="0.25">
      <c r="B8" s="175" t="s">
        <v>3</v>
      </c>
      <c r="C8" s="119" t="s">
        <v>73</v>
      </c>
      <c r="D8" s="87">
        <v>-20.170000000000002</v>
      </c>
      <c r="E8" s="78">
        <v>-29.69</v>
      </c>
      <c r="F8" s="88">
        <v>3</v>
      </c>
      <c r="G8" s="78">
        <v>-12.76</v>
      </c>
      <c r="H8" s="88">
        <v>6</v>
      </c>
      <c r="I8" s="78">
        <v>-31.4</v>
      </c>
      <c r="J8" s="88">
        <v>2</v>
      </c>
      <c r="K8" s="78">
        <v>-7.56</v>
      </c>
      <c r="L8" s="88">
        <v>8</v>
      </c>
      <c r="M8" s="78">
        <v>-1.26</v>
      </c>
      <c r="N8" s="88">
        <v>9</v>
      </c>
      <c r="O8" s="78">
        <v>-25.11</v>
      </c>
      <c r="P8" s="88">
        <v>4</v>
      </c>
      <c r="Q8" s="78">
        <v>-44.25</v>
      </c>
      <c r="R8" s="88">
        <v>1</v>
      </c>
      <c r="S8" s="78">
        <v>-22.84</v>
      </c>
      <c r="T8" s="88">
        <v>5</v>
      </c>
      <c r="U8" s="78">
        <v>-7.89</v>
      </c>
      <c r="V8" s="88">
        <v>7</v>
      </c>
      <c r="W8" s="189">
        <v>5</v>
      </c>
    </row>
    <row r="9" spans="1:23" x14ac:dyDescent="0.25">
      <c r="B9" s="169" t="s">
        <v>2</v>
      </c>
      <c r="C9" s="98" t="s">
        <v>73</v>
      </c>
      <c r="D9" s="63">
        <v>3.69</v>
      </c>
      <c r="E9" s="78">
        <v>2.66</v>
      </c>
      <c r="F9" s="88">
        <v>5</v>
      </c>
      <c r="G9" s="78">
        <v>3.36</v>
      </c>
      <c r="H9" s="88">
        <v>4</v>
      </c>
      <c r="I9" s="78">
        <v>9.98</v>
      </c>
      <c r="J9" s="88">
        <v>1</v>
      </c>
      <c r="K9" s="78">
        <v>0.67</v>
      </c>
      <c r="L9" s="88">
        <v>9</v>
      </c>
      <c r="M9" s="78">
        <v>3.95</v>
      </c>
      <c r="N9" s="88">
        <v>2</v>
      </c>
      <c r="O9" s="78">
        <v>2.17</v>
      </c>
      <c r="P9" s="88">
        <v>6</v>
      </c>
      <c r="Q9" s="78">
        <v>3.83</v>
      </c>
      <c r="R9" s="88">
        <v>3</v>
      </c>
      <c r="S9" s="78">
        <v>1.1499999999999999</v>
      </c>
      <c r="T9" s="88">
        <v>8</v>
      </c>
      <c r="U9" s="78">
        <v>1.57</v>
      </c>
      <c r="V9" s="88">
        <v>7</v>
      </c>
      <c r="W9" s="189">
        <v>3</v>
      </c>
    </row>
    <row r="10" spans="1:23" x14ac:dyDescent="0.25">
      <c r="B10" s="175" t="s">
        <v>5</v>
      </c>
      <c r="C10" s="104">
        <v>44440</v>
      </c>
      <c r="D10" s="117">
        <v>-6.9</v>
      </c>
      <c r="E10" s="78">
        <v>-5.79</v>
      </c>
      <c r="F10" s="88">
        <v>7</v>
      </c>
      <c r="G10" s="78">
        <v>-8.01</v>
      </c>
      <c r="H10" s="88">
        <v>4</v>
      </c>
      <c r="I10" s="78">
        <v>-4.28</v>
      </c>
      <c r="J10" s="88">
        <v>9</v>
      </c>
      <c r="K10" s="78">
        <v>-6.2</v>
      </c>
      <c r="L10" s="88">
        <v>6</v>
      </c>
      <c r="M10" s="78">
        <v>-5.47</v>
      </c>
      <c r="N10" s="88">
        <v>8</v>
      </c>
      <c r="O10" s="78">
        <v>-8.5299999999999994</v>
      </c>
      <c r="P10" s="88">
        <v>3</v>
      </c>
      <c r="Q10" s="78">
        <v>-10.050000000000001</v>
      </c>
      <c r="R10" s="88">
        <v>1</v>
      </c>
      <c r="S10" s="78">
        <v>-9.43</v>
      </c>
      <c r="T10" s="88">
        <v>2</v>
      </c>
      <c r="U10" s="78">
        <v>-6.62</v>
      </c>
      <c r="V10" s="88">
        <v>5</v>
      </c>
      <c r="W10" s="189">
        <v>4</v>
      </c>
    </row>
    <row r="11" spans="1:23" x14ac:dyDescent="0.25">
      <c r="B11" s="190" t="s">
        <v>6</v>
      </c>
      <c r="C11" s="101">
        <v>44440</v>
      </c>
      <c r="D11" s="106">
        <v>25.89</v>
      </c>
      <c r="E11" s="78">
        <v>32.229999999999997</v>
      </c>
      <c r="F11" s="88">
        <v>3</v>
      </c>
      <c r="G11" s="78">
        <v>30.24</v>
      </c>
      <c r="H11" s="88">
        <v>4</v>
      </c>
      <c r="I11" s="78">
        <v>18.23</v>
      </c>
      <c r="J11" s="88">
        <v>7</v>
      </c>
      <c r="K11" s="78">
        <v>6.32</v>
      </c>
      <c r="L11" s="88">
        <v>9</v>
      </c>
      <c r="M11" s="78">
        <v>25.51</v>
      </c>
      <c r="N11" s="88">
        <v>6</v>
      </c>
      <c r="O11" s="78">
        <v>17.38</v>
      </c>
      <c r="P11" s="88">
        <v>8</v>
      </c>
      <c r="Q11" s="78">
        <v>29.14</v>
      </c>
      <c r="R11" s="88">
        <v>5</v>
      </c>
      <c r="S11" s="78">
        <v>34.69</v>
      </c>
      <c r="T11" s="88">
        <v>2</v>
      </c>
      <c r="U11" s="78">
        <v>36.130000000000003</v>
      </c>
      <c r="V11" s="88">
        <v>1</v>
      </c>
      <c r="W11" s="189">
        <v>5</v>
      </c>
    </row>
    <row r="12" spans="1:23" ht="15.75" thickBot="1" x14ac:dyDescent="0.3">
      <c r="B12" s="171" t="s">
        <v>7</v>
      </c>
      <c r="C12" s="71">
        <v>44440</v>
      </c>
      <c r="D12" s="118">
        <v>-0.4</v>
      </c>
      <c r="E12" s="81">
        <v>-1.92</v>
      </c>
      <c r="F12" s="85">
        <v>9</v>
      </c>
      <c r="G12" s="81">
        <v>-0.15</v>
      </c>
      <c r="H12" s="85">
        <v>2</v>
      </c>
      <c r="I12" s="81">
        <v>-0.67</v>
      </c>
      <c r="J12" s="85">
        <v>5</v>
      </c>
      <c r="K12" s="81">
        <v>-0.78</v>
      </c>
      <c r="L12" s="85">
        <v>7</v>
      </c>
      <c r="M12" s="81">
        <v>-0.31</v>
      </c>
      <c r="N12" s="85">
        <v>3</v>
      </c>
      <c r="O12" s="81">
        <v>-0.77</v>
      </c>
      <c r="P12" s="85">
        <v>6</v>
      </c>
      <c r="Q12" s="81">
        <v>-1.08</v>
      </c>
      <c r="R12" s="85">
        <v>8</v>
      </c>
      <c r="S12" s="81">
        <v>0.35</v>
      </c>
      <c r="T12" s="85">
        <v>1</v>
      </c>
      <c r="U12" s="81">
        <v>-0.43</v>
      </c>
      <c r="V12" s="85">
        <v>4</v>
      </c>
      <c r="W12" s="187">
        <v>3</v>
      </c>
    </row>
    <row r="13" spans="1:23" x14ac:dyDescent="0.25">
      <c r="B13" s="191" t="s">
        <v>31</v>
      </c>
      <c r="C13" s="107">
        <v>44440</v>
      </c>
      <c r="D13" s="103">
        <v>71.77</v>
      </c>
      <c r="E13" s="79">
        <v>0</v>
      </c>
      <c r="F13" s="86">
        <v>7</v>
      </c>
      <c r="G13" s="79">
        <v>34.78</v>
      </c>
      <c r="H13" s="86">
        <v>5</v>
      </c>
      <c r="I13" s="79">
        <v>170.59</v>
      </c>
      <c r="J13" s="86">
        <v>2</v>
      </c>
      <c r="K13" s="79">
        <v>-10</v>
      </c>
      <c r="L13" s="86">
        <v>8</v>
      </c>
      <c r="M13" s="79">
        <v>18.18</v>
      </c>
      <c r="N13" s="86">
        <v>6</v>
      </c>
      <c r="O13" s="79">
        <v>300</v>
      </c>
      <c r="P13" s="86">
        <v>1</v>
      </c>
      <c r="Q13" s="79">
        <v>-66.67</v>
      </c>
      <c r="R13" s="86">
        <v>9</v>
      </c>
      <c r="S13" s="79">
        <v>135.71</v>
      </c>
      <c r="T13" s="86">
        <v>3</v>
      </c>
      <c r="U13" s="79">
        <v>37.5</v>
      </c>
      <c r="V13" s="86">
        <v>4</v>
      </c>
      <c r="W13" s="188">
        <v>3</v>
      </c>
    </row>
    <row r="14" spans="1:23" ht="15.75" thickBot="1" x14ac:dyDescent="0.3">
      <c r="B14" s="171" t="s">
        <v>32</v>
      </c>
      <c r="C14" s="105">
        <v>44440</v>
      </c>
      <c r="D14" s="64">
        <v>42.22</v>
      </c>
      <c r="E14" s="81">
        <v>-25</v>
      </c>
      <c r="F14" s="85">
        <v>3</v>
      </c>
      <c r="G14" s="81">
        <v>-20</v>
      </c>
      <c r="H14" s="85">
        <v>4</v>
      </c>
      <c r="I14" s="81">
        <v>85.71</v>
      </c>
      <c r="J14" s="85">
        <v>6</v>
      </c>
      <c r="K14" s="81">
        <v>-40</v>
      </c>
      <c r="L14" s="85">
        <v>2</v>
      </c>
      <c r="M14" s="81">
        <v>250</v>
      </c>
      <c r="N14" s="85">
        <v>9</v>
      </c>
      <c r="O14" s="81">
        <v>-66.67</v>
      </c>
      <c r="P14" s="85">
        <v>1</v>
      </c>
      <c r="Q14" s="81">
        <v>100</v>
      </c>
      <c r="R14" s="85">
        <v>7</v>
      </c>
      <c r="S14" s="81">
        <v>216.67</v>
      </c>
      <c r="T14" s="85">
        <v>8</v>
      </c>
      <c r="U14" s="81">
        <v>66.67</v>
      </c>
      <c r="V14" s="85">
        <v>5</v>
      </c>
      <c r="W14" s="187">
        <v>4</v>
      </c>
    </row>
    <row r="15" spans="1:23" ht="15.75" thickBot="1" x14ac:dyDescent="0.3">
      <c r="B15" s="192" t="s">
        <v>8</v>
      </c>
      <c r="C15" s="102">
        <v>44440</v>
      </c>
      <c r="D15" s="66">
        <v>20.9</v>
      </c>
      <c r="E15" s="69">
        <v>4.88</v>
      </c>
      <c r="F15" s="89">
        <v>6</v>
      </c>
      <c r="G15" s="69">
        <v>3.52</v>
      </c>
      <c r="H15" s="89">
        <v>7</v>
      </c>
      <c r="I15" s="69">
        <v>29.87</v>
      </c>
      <c r="J15" s="89">
        <v>3</v>
      </c>
      <c r="K15" s="69">
        <v>0</v>
      </c>
      <c r="L15" s="89">
        <v>8</v>
      </c>
      <c r="M15" s="69">
        <v>5.14</v>
      </c>
      <c r="N15" s="89">
        <v>5</v>
      </c>
      <c r="O15" s="69">
        <v>76.55</v>
      </c>
      <c r="P15" s="89">
        <v>1</v>
      </c>
      <c r="Q15" s="69">
        <v>-13.82</v>
      </c>
      <c r="R15" s="89">
        <v>9</v>
      </c>
      <c r="S15" s="69">
        <v>8.17</v>
      </c>
      <c r="T15" s="89">
        <v>4</v>
      </c>
      <c r="U15" s="69">
        <v>46.62</v>
      </c>
      <c r="V15" s="89">
        <v>2</v>
      </c>
      <c r="W15" s="193">
        <v>3</v>
      </c>
    </row>
    <row r="16" spans="1:23" x14ac:dyDescent="0.25">
      <c r="B16" s="163" t="s">
        <v>33</v>
      </c>
      <c r="C16" s="104">
        <v>44440</v>
      </c>
      <c r="D16" s="83">
        <v>-0.09</v>
      </c>
      <c r="E16" s="79">
        <v>-4.3</v>
      </c>
      <c r="F16" s="86">
        <v>6</v>
      </c>
      <c r="G16" s="79">
        <v>7.69</v>
      </c>
      <c r="H16" s="86">
        <v>2</v>
      </c>
      <c r="I16" s="79">
        <v>-3.81</v>
      </c>
      <c r="J16" s="86">
        <v>4</v>
      </c>
      <c r="K16" s="79">
        <v>-4.17</v>
      </c>
      <c r="L16" s="86">
        <v>5</v>
      </c>
      <c r="M16" s="79">
        <v>2.58</v>
      </c>
      <c r="N16" s="86">
        <v>3</v>
      </c>
      <c r="O16" s="79">
        <v>-4.3499999999999996</v>
      </c>
      <c r="P16" s="86">
        <v>7</v>
      </c>
      <c r="Q16" s="79">
        <v>-5.05</v>
      </c>
      <c r="R16" s="86">
        <v>8</v>
      </c>
      <c r="S16" s="79">
        <v>14.89</v>
      </c>
      <c r="T16" s="86">
        <v>1</v>
      </c>
      <c r="U16" s="79">
        <v>-5.68</v>
      </c>
      <c r="V16" s="86">
        <v>9</v>
      </c>
      <c r="W16" s="188">
        <v>3</v>
      </c>
    </row>
    <row r="17" spans="2:23" x14ac:dyDescent="0.25">
      <c r="B17" s="169" t="s">
        <v>9</v>
      </c>
      <c r="C17" s="101">
        <v>44440</v>
      </c>
      <c r="D17" s="63">
        <v>-0.64</v>
      </c>
      <c r="E17" s="78">
        <v>-0.15</v>
      </c>
      <c r="F17" s="88">
        <v>4</v>
      </c>
      <c r="G17" s="78">
        <v>2.58</v>
      </c>
      <c r="H17" s="88">
        <v>2</v>
      </c>
      <c r="I17" s="78">
        <v>-4.71</v>
      </c>
      <c r="J17" s="88">
        <v>8</v>
      </c>
      <c r="K17" s="78">
        <v>-3.14</v>
      </c>
      <c r="L17" s="88">
        <v>7</v>
      </c>
      <c r="M17" s="78">
        <v>-1.53</v>
      </c>
      <c r="N17" s="88">
        <v>5</v>
      </c>
      <c r="O17" s="78">
        <v>-7.13</v>
      </c>
      <c r="P17" s="88">
        <v>9</v>
      </c>
      <c r="Q17" s="78">
        <v>-2.9</v>
      </c>
      <c r="R17" s="88">
        <v>6</v>
      </c>
      <c r="S17" s="78">
        <v>9.07</v>
      </c>
      <c r="T17" s="88">
        <v>1</v>
      </c>
      <c r="U17" s="78">
        <v>0.88</v>
      </c>
      <c r="V17" s="88">
        <v>3</v>
      </c>
      <c r="W17" s="189">
        <v>4</v>
      </c>
    </row>
    <row r="18" spans="2:23" x14ac:dyDescent="0.25">
      <c r="B18" s="175" t="s">
        <v>10</v>
      </c>
      <c r="C18" s="104">
        <v>44440</v>
      </c>
      <c r="D18" s="63">
        <v>-3.61</v>
      </c>
      <c r="E18" s="78">
        <v>-6.4</v>
      </c>
      <c r="F18" s="88">
        <v>5</v>
      </c>
      <c r="G18" s="78">
        <v>-6.81</v>
      </c>
      <c r="H18" s="88">
        <v>6</v>
      </c>
      <c r="I18" s="78">
        <v>-1.1100000000000001</v>
      </c>
      <c r="J18" s="88">
        <v>3</v>
      </c>
      <c r="K18" s="78">
        <v>-9.1999999999999993</v>
      </c>
      <c r="L18" s="88">
        <v>8</v>
      </c>
      <c r="M18" s="78">
        <v>-3.18</v>
      </c>
      <c r="N18" s="88">
        <v>4</v>
      </c>
      <c r="O18" s="78">
        <v>-15.21</v>
      </c>
      <c r="P18" s="88">
        <v>9</v>
      </c>
      <c r="Q18" s="78">
        <v>-7.99</v>
      </c>
      <c r="R18" s="88">
        <v>7</v>
      </c>
      <c r="S18" s="78">
        <v>4.78</v>
      </c>
      <c r="T18" s="88">
        <v>1</v>
      </c>
      <c r="U18" s="78">
        <v>4.58</v>
      </c>
      <c r="V18" s="88">
        <v>2</v>
      </c>
      <c r="W18" s="189">
        <v>4</v>
      </c>
    </row>
    <row r="19" spans="2:23" x14ac:dyDescent="0.25">
      <c r="B19" s="169" t="s">
        <v>11</v>
      </c>
      <c r="C19" s="101">
        <v>44440</v>
      </c>
      <c r="D19" s="63">
        <v>-25.04</v>
      </c>
      <c r="E19" s="78">
        <v>-32.119999999999997</v>
      </c>
      <c r="F19" s="88">
        <v>8</v>
      </c>
      <c r="G19" s="78">
        <v>-27.56</v>
      </c>
      <c r="H19" s="88">
        <v>7</v>
      </c>
      <c r="I19" s="78">
        <v>-27.47</v>
      </c>
      <c r="J19" s="88">
        <v>6</v>
      </c>
      <c r="K19" s="78">
        <v>-16.05</v>
      </c>
      <c r="L19" s="88">
        <v>3</v>
      </c>
      <c r="M19" s="78">
        <v>-23.63</v>
      </c>
      <c r="N19" s="88">
        <v>4</v>
      </c>
      <c r="O19" s="78">
        <v>-39.03</v>
      </c>
      <c r="P19" s="88">
        <v>9</v>
      </c>
      <c r="Q19" s="78">
        <v>-24.78</v>
      </c>
      <c r="R19" s="88">
        <v>5</v>
      </c>
      <c r="S19" s="78">
        <v>-10.02</v>
      </c>
      <c r="T19" s="88">
        <v>1</v>
      </c>
      <c r="U19" s="78">
        <v>-15.72</v>
      </c>
      <c r="V19" s="88">
        <v>2</v>
      </c>
      <c r="W19" s="189">
        <v>5</v>
      </c>
    </row>
    <row r="20" spans="2:23" x14ac:dyDescent="0.25">
      <c r="B20" s="175" t="s">
        <v>12</v>
      </c>
      <c r="C20" s="104">
        <v>44440</v>
      </c>
      <c r="D20" s="63">
        <v>-26.69</v>
      </c>
      <c r="E20" s="78">
        <v>-36.53</v>
      </c>
      <c r="F20" s="88">
        <v>9</v>
      </c>
      <c r="G20" s="78">
        <v>-28.67</v>
      </c>
      <c r="H20" s="88">
        <v>4</v>
      </c>
      <c r="I20" s="78">
        <v>-33.94</v>
      </c>
      <c r="J20" s="88">
        <v>8</v>
      </c>
      <c r="K20" s="78">
        <v>-29.45</v>
      </c>
      <c r="L20" s="88">
        <v>5</v>
      </c>
      <c r="M20" s="78">
        <v>-22</v>
      </c>
      <c r="N20" s="88">
        <v>2</v>
      </c>
      <c r="O20" s="78">
        <v>-31.81</v>
      </c>
      <c r="P20" s="88">
        <v>7</v>
      </c>
      <c r="Q20" s="78">
        <v>-30.56</v>
      </c>
      <c r="R20" s="88">
        <v>6</v>
      </c>
      <c r="S20" s="78">
        <v>-7.46</v>
      </c>
      <c r="T20" s="88">
        <v>1</v>
      </c>
      <c r="U20" s="78">
        <v>-24.45</v>
      </c>
      <c r="V20" s="88">
        <v>3</v>
      </c>
      <c r="W20" s="189">
        <v>3</v>
      </c>
    </row>
    <row r="21" spans="2:23" ht="15.75" thickBot="1" x14ac:dyDescent="0.3">
      <c r="B21" s="178" t="s">
        <v>13</v>
      </c>
      <c r="C21" s="101">
        <v>44440</v>
      </c>
      <c r="D21" s="64">
        <v>-1.75</v>
      </c>
      <c r="E21" s="81">
        <v>-6.43</v>
      </c>
      <c r="F21" s="85">
        <v>5</v>
      </c>
      <c r="G21" s="81">
        <v>-1.3</v>
      </c>
      <c r="H21" s="85">
        <v>4</v>
      </c>
      <c r="I21" s="81">
        <v>-9.1999999999999993</v>
      </c>
      <c r="J21" s="85">
        <v>7</v>
      </c>
      <c r="K21" s="81">
        <v>-15.84</v>
      </c>
      <c r="L21" s="85">
        <v>9</v>
      </c>
      <c r="M21" s="81">
        <v>2.38</v>
      </c>
      <c r="N21" s="85">
        <v>2</v>
      </c>
      <c r="O21" s="81">
        <v>11.9</v>
      </c>
      <c r="P21" s="85">
        <v>1</v>
      </c>
      <c r="Q21" s="81">
        <v>-7.77</v>
      </c>
      <c r="R21" s="85">
        <v>6</v>
      </c>
      <c r="S21" s="81">
        <v>2.38</v>
      </c>
      <c r="T21" s="85">
        <v>2</v>
      </c>
      <c r="U21" s="81">
        <v>-10.23</v>
      </c>
      <c r="V21" s="85">
        <v>8</v>
      </c>
      <c r="W21" s="187">
        <v>4</v>
      </c>
    </row>
    <row r="22" spans="2:23" x14ac:dyDescent="0.25">
      <c r="B22" s="163" t="s">
        <v>34</v>
      </c>
      <c r="C22" s="104">
        <v>44440</v>
      </c>
      <c r="D22" s="83">
        <v>-4.17</v>
      </c>
      <c r="E22" s="79">
        <v>-1.0900000000000001</v>
      </c>
      <c r="F22" s="86">
        <v>3</v>
      </c>
      <c r="G22" s="79">
        <v>-6.12</v>
      </c>
      <c r="H22" s="86">
        <v>7</v>
      </c>
      <c r="I22" s="79">
        <v>-15.56</v>
      </c>
      <c r="J22" s="86">
        <v>9</v>
      </c>
      <c r="K22" s="79">
        <v>-1.84</v>
      </c>
      <c r="L22" s="86">
        <v>5</v>
      </c>
      <c r="M22" s="79">
        <v>-1.5</v>
      </c>
      <c r="N22" s="86">
        <v>4</v>
      </c>
      <c r="O22" s="79">
        <v>0</v>
      </c>
      <c r="P22" s="86">
        <v>2</v>
      </c>
      <c r="Q22" s="79">
        <v>-3.06</v>
      </c>
      <c r="R22" s="86">
        <v>6</v>
      </c>
      <c r="S22" s="79">
        <v>-9.0399999999999991</v>
      </c>
      <c r="T22" s="86">
        <v>8</v>
      </c>
      <c r="U22" s="79">
        <v>0.87</v>
      </c>
      <c r="V22" s="86">
        <v>1</v>
      </c>
      <c r="W22" s="188">
        <v>6</v>
      </c>
    </row>
    <row r="23" spans="2:23" x14ac:dyDescent="0.25">
      <c r="B23" s="169" t="s">
        <v>35</v>
      </c>
      <c r="C23" s="101">
        <v>44440</v>
      </c>
      <c r="D23" s="63">
        <v>-4.66</v>
      </c>
      <c r="E23" s="78">
        <v>-3.08</v>
      </c>
      <c r="F23" s="88">
        <v>5</v>
      </c>
      <c r="G23" s="78">
        <v>-5.39</v>
      </c>
      <c r="H23" s="88">
        <v>7</v>
      </c>
      <c r="I23" s="78">
        <v>-17.03</v>
      </c>
      <c r="J23" s="88">
        <v>9</v>
      </c>
      <c r="K23" s="78">
        <v>-0.05</v>
      </c>
      <c r="L23" s="88">
        <v>2</v>
      </c>
      <c r="M23" s="78">
        <v>-2.2999999999999998</v>
      </c>
      <c r="N23" s="88">
        <v>4</v>
      </c>
      <c r="O23" s="78">
        <v>-0.68</v>
      </c>
      <c r="P23" s="88">
        <v>3</v>
      </c>
      <c r="Q23" s="78">
        <v>-3.09</v>
      </c>
      <c r="R23" s="88">
        <v>6</v>
      </c>
      <c r="S23" s="78">
        <v>-7.42</v>
      </c>
      <c r="T23" s="88">
        <v>8</v>
      </c>
      <c r="U23" s="78">
        <v>1.08</v>
      </c>
      <c r="V23" s="88">
        <v>1</v>
      </c>
      <c r="W23" s="189">
        <v>6</v>
      </c>
    </row>
    <row r="24" spans="2:23" x14ac:dyDescent="0.25">
      <c r="B24" s="175" t="s">
        <v>36</v>
      </c>
      <c r="C24" s="100">
        <v>44440</v>
      </c>
      <c r="D24" s="63">
        <v>-7.55</v>
      </c>
      <c r="E24" s="78">
        <v>-1.33</v>
      </c>
      <c r="F24" s="88">
        <v>3</v>
      </c>
      <c r="G24" s="78">
        <v>-4.91</v>
      </c>
      <c r="H24" s="88">
        <v>4</v>
      </c>
      <c r="I24" s="78">
        <v>-22.76</v>
      </c>
      <c r="J24" s="88">
        <v>9</v>
      </c>
      <c r="K24" s="78">
        <v>-6.41</v>
      </c>
      <c r="L24" s="88">
        <v>6</v>
      </c>
      <c r="M24" s="78">
        <v>-5.36</v>
      </c>
      <c r="N24" s="88">
        <v>5</v>
      </c>
      <c r="O24" s="78">
        <v>1.87</v>
      </c>
      <c r="P24" s="88">
        <v>1</v>
      </c>
      <c r="Q24" s="78">
        <v>0.5</v>
      </c>
      <c r="R24" s="88">
        <v>2</v>
      </c>
      <c r="S24" s="78">
        <v>-16.16</v>
      </c>
      <c r="T24" s="88">
        <v>8</v>
      </c>
      <c r="U24" s="78">
        <v>-12.85</v>
      </c>
      <c r="V24" s="88">
        <v>7</v>
      </c>
      <c r="W24" s="189">
        <v>6</v>
      </c>
    </row>
    <row r="25" spans="2:23" x14ac:dyDescent="0.25">
      <c r="B25" s="169" t="s">
        <v>37</v>
      </c>
      <c r="C25" s="101">
        <v>44440</v>
      </c>
      <c r="D25" s="63">
        <v>-38.78</v>
      </c>
      <c r="E25" s="78">
        <v>-31.08</v>
      </c>
      <c r="F25" s="88">
        <v>3</v>
      </c>
      <c r="G25" s="78">
        <v>-32.590000000000003</v>
      </c>
      <c r="H25" s="88">
        <v>4</v>
      </c>
      <c r="I25" s="78">
        <v>-53.79</v>
      </c>
      <c r="J25" s="88">
        <v>9</v>
      </c>
      <c r="K25" s="78">
        <v>-27.65</v>
      </c>
      <c r="L25" s="88">
        <v>2</v>
      </c>
      <c r="M25" s="78">
        <v>-45.26</v>
      </c>
      <c r="N25" s="88">
        <v>7</v>
      </c>
      <c r="O25" s="78">
        <v>-21.76</v>
      </c>
      <c r="P25" s="88">
        <v>1</v>
      </c>
      <c r="Q25" s="78">
        <v>-32.6</v>
      </c>
      <c r="R25" s="88">
        <v>5</v>
      </c>
      <c r="S25" s="78">
        <v>-34.479999999999997</v>
      </c>
      <c r="T25" s="88">
        <v>6</v>
      </c>
      <c r="U25" s="78">
        <v>-47.87</v>
      </c>
      <c r="V25" s="88">
        <v>8</v>
      </c>
      <c r="W25" s="189">
        <v>6</v>
      </c>
    </row>
    <row r="26" spans="2:23" x14ac:dyDescent="0.25">
      <c r="B26" s="175" t="s">
        <v>38</v>
      </c>
      <c r="C26" s="100">
        <v>44440</v>
      </c>
      <c r="D26" s="63">
        <v>-58.91</v>
      </c>
      <c r="E26" s="78">
        <v>-58.81</v>
      </c>
      <c r="F26" s="88">
        <v>5</v>
      </c>
      <c r="G26" s="78">
        <v>-53.84</v>
      </c>
      <c r="H26" s="88">
        <v>3</v>
      </c>
      <c r="I26" s="78">
        <v>-62.04</v>
      </c>
      <c r="J26" s="88">
        <v>6</v>
      </c>
      <c r="K26" s="78">
        <v>-64.77</v>
      </c>
      <c r="L26" s="88">
        <v>8</v>
      </c>
      <c r="M26" s="78">
        <v>-67.44</v>
      </c>
      <c r="N26" s="88">
        <v>9</v>
      </c>
      <c r="O26" s="78">
        <v>-50.79</v>
      </c>
      <c r="P26" s="88">
        <v>2</v>
      </c>
      <c r="Q26" s="78">
        <v>-63.48</v>
      </c>
      <c r="R26" s="88">
        <v>7</v>
      </c>
      <c r="S26" s="78">
        <v>-30.71</v>
      </c>
      <c r="T26" s="88">
        <v>1</v>
      </c>
      <c r="U26" s="78">
        <v>-57.62</v>
      </c>
      <c r="V26" s="88">
        <v>4</v>
      </c>
      <c r="W26" s="189">
        <v>5</v>
      </c>
    </row>
    <row r="27" spans="2:23" ht="15.75" thickBot="1" x14ac:dyDescent="0.3">
      <c r="B27" s="178" t="s">
        <v>39</v>
      </c>
      <c r="C27" s="99">
        <v>44440</v>
      </c>
      <c r="D27" s="64">
        <v>-32.83</v>
      </c>
      <c r="E27" s="81">
        <v>-40.26</v>
      </c>
      <c r="F27" s="85">
        <v>6</v>
      </c>
      <c r="G27" s="81">
        <v>-31.41</v>
      </c>
      <c r="H27" s="85">
        <v>4</v>
      </c>
      <c r="I27" s="81">
        <v>-17.8</v>
      </c>
      <c r="J27" s="85">
        <v>2</v>
      </c>
      <c r="K27" s="81">
        <v>-51.25</v>
      </c>
      <c r="L27" s="85">
        <v>9</v>
      </c>
      <c r="M27" s="81">
        <v>-40.590000000000003</v>
      </c>
      <c r="N27" s="85">
        <v>7</v>
      </c>
      <c r="O27" s="81">
        <v>-37.07</v>
      </c>
      <c r="P27" s="85">
        <v>5</v>
      </c>
      <c r="Q27" s="81">
        <v>-45.78</v>
      </c>
      <c r="R27" s="85">
        <v>8</v>
      </c>
      <c r="S27" s="81">
        <v>5.81</v>
      </c>
      <c r="T27" s="85">
        <v>1</v>
      </c>
      <c r="U27" s="81">
        <v>-18.73</v>
      </c>
      <c r="V27" s="85">
        <v>3</v>
      </c>
      <c r="W27" s="187">
        <v>4</v>
      </c>
    </row>
    <row r="28" spans="2:23" x14ac:dyDescent="0.25">
      <c r="B28" s="163" t="s">
        <v>22</v>
      </c>
      <c r="C28" s="119" t="s">
        <v>73</v>
      </c>
      <c r="D28" s="84">
        <v>309.83</v>
      </c>
      <c r="E28" s="151"/>
      <c r="F28" s="86"/>
      <c r="G28" s="79">
        <v>85.43</v>
      </c>
      <c r="H28" s="86">
        <v>4</v>
      </c>
      <c r="I28" s="79">
        <v>291.83999999999997</v>
      </c>
      <c r="J28" s="86">
        <v>3</v>
      </c>
      <c r="K28" s="151"/>
      <c r="L28" s="86"/>
      <c r="M28" s="79">
        <v>562.54999999999995</v>
      </c>
      <c r="N28" s="86">
        <v>1</v>
      </c>
      <c r="O28" s="151"/>
      <c r="P28" s="86"/>
      <c r="Q28" s="151"/>
      <c r="R28" s="86"/>
      <c r="S28" s="79">
        <v>323.79000000000002</v>
      </c>
      <c r="T28" s="86">
        <v>2</v>
      </c>
      <c r="U28" s="151"/>
      <c r="V28" s="86"/>
      <c r="W28" s="188">
        <v>2</v>
      </c>
    </row>
    <row r="29" spans="2:23" x14ac:dyDescent="0.25">
      <c r="B29" s="169" t="s">
        <v>23</v>
      </c>
      <c r="C29" s="98" t="s">
        <v>73</v>
      </c>
      <c r="D29" s="63">
        <v>24.92</v>
      </c>
      <c r="E29" s="120"/>
      <c r="F29" s="88"/>
      <c r="G29" s="78">
        <v>14.53</v>
      </c>
      <c r="H29" s="88">
        <v>3</v>
      </c>
      <c r="I29" s="78">
        <v>111.01</v>
      </c>
      <c r="J29" s="88">
        <v>1</v>
      </c>
      <c r="K29" s="120"/>
      <c r="L29" s="88"/>
      <c r="M29" s="78">
        <v>2.39</v>
      </c>
      <c r="N29" s="88">
        <v>4</v>
      </c>
      <c r="O29" s="120"/>
      <c r="P29" s="88"/>
      <c r="Q29" s="120"/>
      <c r="R29" s="88"/>
      <c r="S29" s="78">
        <v>76.67</v>
      </c>
      <c r="T29" s="88">
        <v>2</v>
      </c>
      <c r="U29" s="120"/>
      <c r="V29" s="88"/>
      <c r="W29" s="189">
        <v>2</v>
      </c>
    </row>
    <row r="30" spans="2:23" ht="15.75" thickBot="1" x14ac:dyDescent="0.3">
      <c r="B30" s="171" t="s">
        <v>24</v>
      </c>
      <c r="C30" s="119" t="s">
        <v>73</v>
      </c>
      <c r="D30" s="62">
        <v>742</v>
      </c>
      <c r="E30" s="152"/>
      <c r="F30" s="85"/>
      <c r="G30" s="153" t="s">
        <v>78</v>
      </c>
      <c r="H30" s="85"/>
      <c r="I30" s="153" t="s">
        <v>78</v>
      </c>
      <c r="J30" s="85"/>
      <c r="K30" s="152"/>
      <c r="L30" s="85"/>
      <c r="M30" s="152"/>
      <c r="N30" s="85"/>
      <c r="O30" s="152"/>
      <c r="P30" s="85"/>
      <c r="Q30" s="152"/>
      <c r="R30" s="85"/>
      <c r="S30" s="81">
        <v>-100</v>
      </c>
      <c r="T30" s="85"/>
      <c r="U30" s="152"/>
      <c r="V30" s="85"/>
      <c r="W30" s="187">
        <v>0</v>
      </c>
    </row>
    <row r="31" spans="2:23" x14ac:dyDescent="0.25">
      <c r="B31" s="174" t="s">
        <v>14</v>
      </c>
      <c r="C31" s="98">
        <v>44440</v>
      </c>
      <c r="D31" s="83">
        <v>141.16</v>
      </c>
      <c r="E31" s="79">
        <v>5.0199999999999996</v>
      </c>
      <c r="F31" s="86">
        <v>8</v>
      </c>
      <c r="G31" s="79">
        <v>38.29</v>
      </c>
      <c r="H31" s="86">
        <v>5</v>
      </c>
      <c r="I31" s="79">
        <v>42.5</v>
      </c>
      <c r="J31" s="86">
        <v>4</v>
      </c>
      <c r="K31" s="79">
        <v>689.99</v>
      </c>
      <c r="L31" s="86">
        <v>1</v>
      </c>
      <c r="M31" s="79">
        <v>47.83</v>
      </c>
      <c r="N31" s="86">
        <v>3</v>
      </c>
      <c r="O31" s="79">
        <v>15.88</v>
      </c>
      <c r="P31" s="86">
        <v>7</v>
      </c>
      <c r="Q31" s="79">
        <v>21.63</v>
      </c>
      <c r="R31" s="86">
        <v>6</v>
      </c>
      <c r="S31" s="79">
        <v>276.66000000000003</v>
      </c>
      <c r="T31" s="86">
        <v>2</v>
      </c>
      <c r="U31" s="79">
        <v>-29.84</v>
      </c>
      <c r="V31" s="86">
        <v>9</v>
      </c>
      <c r="W31" s="188">
        <v>2</v>
      </c>
    </row>
    <row r="32" spans="2:23" ht="15.75" thickBot="1" x14ac:dyDescent="0.3">
      <c r="B32" s="171" t="s">
        <v>15</v>
      </c>
      <c r="C32" s="105">
        <v>44440</v>
      </c>
      <c r="D32" s="64">
        <v>183.54</v>
      </c>
      <c r="E32" s="81">
        <v>116.63</v>
      </c>
      <c r="F32" s="85">
        <v>3</v>
      </c>
      <c r="G32" s="81">
        <v>22.6</v>
      </c>
      <c r="H32" s="85">
        <v>6</v>
      </c>
      <c r="I32" s="81">
        <v>19.34</v>
      </c>
      <c r="J32" s="85">
        <v>8</v>
      </c>
      <c r="K32" s="81">
        <v>35.71</v>
      </c>
      <c r="L32" s="85">
        <v>5</v>
      </c>
      <c r="M32" s="81">
        <v>120.02</v>
      </c>
      <c r="N32" s="85">
        <v>2</v>
      </c>
      <c r="O32" s="81">
        <v>21.32</v>
      </c>
      <c r="P32" s="85">
        <v>7</v>
      </c>
      <c r="Q32" s="81">
        <v>78.17</v>
      </c>
      <c r="R32" s="85">
        <v>4</v>
      </c>
      <c r="S32" s="81">
        <v>663.65</v>
      </c>
      <c r="T32" s="85">
        <v>1</v>
      </c>
      <c r="U32" s="81">
        <v>-26.23</v>
      </c>
      <c r="V32" s="85">
        <v>9</v>
      </c>
      <c r="W32" s="187">
        <v>1</v>
      </c>
    </row>
    <row r="33" spans="2:430" ht="15.75" thickBot="1" x14ac:dyDescent="0.3">
      <c r="B33" s="192" t="s">
        <v>17</v>
      </c>
      <c r="C33" s="111" t="s">
        <v>69</v>
      </c>
      <c r="D33" s="66">
        <v>1.47</v>
      </c>
      <c r="E33" s="69">
        <v>1.39</v>
      </c>
      <c r="F33" s="89">
        <v>3</v>
      </c>
      <c r="G33" s="69">
        <v>0.16</v>
      </c>
      <c r="H33" s="89">
        <v>9</v>
      </c>
      <c r="I33" s="69">
        <v>0.45</v>
      </c>
      <c r="J33" s="89">
        <v>8</v>
      </c>
      <c r="K33" s="69">
        <v>0.46</v>
      </c>
      <c r="L33" s="89">
        <v>7</v>
      </c>
      <c r="M33" s="69">
        <v>1.27</v>
      </c>
      <c r="N33" s="89">
        <v>4</v>
      </c>
      <c r="O33" s="69">
        <v>2.87</v>
      </c>
      <c r="P33" s="89">
        <v>2</v>
      </c>
      <c r="Q33" s="69">
        <v>1.17</v>
      </c>
      <c r="R33" s="89">
        <v>5</v>
      </c>
      <c r="S33" s="69">
        <v>3.63</v>
      </c>
      <c r="T33" s="89">
        <v>1</v>
      </c>
      <c r="U33" s="69">
        <v>0.72</v>
      </c>
      <c r="V33" s="89">
        <v>6</v>
      </c>
      <c r="W33" s="193">
        <v>2</v>
      </c>
    </row>
    <row r="34" spans="2:430" x14ac:dyDescent="0.25">
      <c r="B34" s="194" t="s">
        <v>41</v>
      </c>
      <c r="C34" s="97">
        <v>44440</v>
      </c>
      <c r="D34" s="83">
        <v>26.05</v>
      </c>
      <c r="E34" s="79">
        <v>20.99</v>
      </c>
      <c r="F34" s="86">
        <v>5</v>
      </c>
      <c r="G34" s="79">
        <v>36.869999999999997</v>
      </c>
      <c r="H34" s="86">
        <v>2</v>
      </c>
      <c r="I34" s="79">
        <v>-2.29</v>
      </c>
      <c r="J34" s="86">
        <v>7</v>
      </c>
      <c r="K34" s="79">
        <v>-20.329999999999998</v>
      </c>
      <c r="L34" s="86">
        <v>9</v>
      </c>
      <c r="M34" s="79">
        <v>90.13</v>
      </c>
      <c r="N34" s="86">
        <v>1</v>
      </c>
      <c r="O34" s="79">
        <v>33.01</v>
      </c>
      <c r="P34" s="86">
        <v>4</v>
      </c>
      <c r="Q34" s="79">
        <v>13.56</v>
      </c>
      <c r="R34" s="86">
        <v>6</v>
      </c>
      <c r="S34" s="79">
        <v>33.68</v>
      </c>
      <c r="T34" s="86">
        <v>3</v>
      </c>
      <c r="U34" s="79">
        <v>-11.67</v>
      </c>
      <c r="V34" s="86">
        <v>8</v>
      </c>
      <c r="W34" s="188">
        <v>4</v>
      </c>
    </row>
    <row r="35" spans="2:430" ht="15.75" thickBot="1" x14ac:dyDescent="0.3">
      <c r="B35" s="178" t="s">
        <v>40</v>
      </c>
      <c r="C35" s="112">
        <v>44440</v>
      </c>
      <c r="D35" s="63">
        <v>1.74</v>
      </c>
      <c r="E35" s="78">
        <v>-0.92</v>
      </c>
      <c r="F35" s="88">
        <v>5</v>
      </c>
      <c r="G35" s="78">
        <v>0.74</v>
      </c>
      <c r="H35" s="88">
        <v>4</v>
      </c>
      <c r="I35" s="78">
        <v>-13.62</v>
      </c>
      <c r="J35" s="88">
        <v>8</v>
      </c>
      <c r="K35" s="78">
        <v>-34.479999999999997</v>
      </c>
      <c r="L35" s="88">
        <v>9</v>
      </c>
      <c r="M35" s="78">
        <v>3.57</v>
      </c>
      <c r="N35" s="88">
        <v>2</v>
      </c>
      <c r="O35" s="78">
        <v>-1.74</v>
      </c>
      <c r="P35" s="88">
        <v>6</v>
      </c>
      <c r="Q35" s="78">
        <v>-3.6</v>
      </c>
      <c r="R35" s="88">
        <v>7</v>
      </c>
      <c r="S35" s="78">
        <v>19.95</v>
      </c>
      <c r="T35" s="88">
        <v>1</v>
      </c>
      <c r="U35" s="78">
        <v>1.26</v>
      </c>
      <c r="V35" s="88">
        <v>3</v>
      </c>
      <c r="W35" s="189">
        <v>2</v>
      </c>
    </row>
    <row r="36" spans="2:430" ht="15.75" thickBot="1" x14ac:dyDescent="0.3">
      <c r="B36" s="180"/>
      <c r="C36" s="195"/>
      <c r="D36" s="196"/>
      <c r="E36" s="197">
        <v>27</v>
      </c>
      <c r="F36" s="198">
        <v>10</v>
      </c>
      <c r="G36" s="197">
        <v>29</v>
      </c>
      <c r="H36" s="198">
        <v>13</v>
      </c>
      <c r="I36" s="197">
        <v>29</v>
      </c>
      <c r="J36" s="198">
        <v>9</v>
      </c>
      <c r="K36" s="197">
        <v>27</v>
      </c>
      <c r="L36" s="198">
        <v>8</v>
      </c>
      <c r="M36" s="197">
        <v>29</v>
      </c>
      <c r="N36" s="198">
        <v>15</v>
      </c>
      <c r="O36" s="197">
        <v>27</v>
      </c>
      <c r="P36" s="198">
        <v>14</v>
      </c>
      <c r="Q36" s="197">
        <v>27</v>
      </c>
      <c r="R36" s="198">
        <v>10</v>
      </c>
      <c r="S36" s="197">
        <v>30</v>
      </c>
      <c r="T36" s="198">
        <v>22</v>
      </c>
      <c r="U36" s="197">
        <v>27</v>
      </c>
      <c r="V36" s="198">
        <v>11</v>
      </c>
      <c r="W36" s="199"/>
    </row>
    <row r="37" spans="2:430" x14ac:dyDescent="0.25">
      <c r="B37" s="148" t="s">
        <v>53</v>
      </c>
    </row>
    <row r="38" spans="2:430" x14ac:dyDescent="0.25">
      <c r="B38" s="149" t="s">
        <v>76</v>
      </c>
      <c r="C38" s="45"/>
      <c r="D38" s="1"/>
      <c r="E38" s="3"/>
      <c r="F38" s="42"/>
      <c r="G38" s="3"/>
      <c r="H38" s="42"/>
      <c r="I38" s="4"/>
      <c r="J38" s="44"/>
      <c r="K38" s="4"/>
      <c r="L38" s="44"/>
      <c r="M38" s="3"/>
      <c r="N38" s="42"/>
      <c r="P38" s="49"/>
      <c r="W38" s="14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</row>
    <row r="39" spans="2:430" x14ac:dyDescent="0.25">
      <c r="B39" s="149" t="s">
        <v>77</v>
      </c>
    </row>
    <row r="40" spans="2:430" x14ac:dyDescent="0.25">
      <c r="B40" s="149" t="s">
        <v>79</v>
      </c>
    </row>
    <row r="41" spans="2:430" x14ac:dyDescent="0.25">
      <c r="B41" s="149" t="s">
        <v>80</v>
      </c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 E9 E11:E13 E15:E27 E31:E35">
    <cfRule type="cellIs" dxfId="11" priority="39" operator="lessThan">
      <formula>$D7</formula>
    </cfRule>
  </conditionalFormatting>
  <conditionalFormatting sqref="G7 G9 G11:G13 G15:G29 G31:G35">
    <cfRule type="cellIs" dxfId="10" priority="38" operator="lessThan">
      <formula>$D7</formula>
    </cfRule>
  </conditionalFormatting>
  <conditionalFormatting sqref="I7 I9 I11:I13 I15:I29 I31:I35">
    <cfRule type="cellIs" dxfId="9" priority="37" operator="lessThan">
      <formula>$D7</formula>
    </cfRule>
  </conditionalFormatting>
  <conditionalFormatting sqref="K7 K9 K11:K13 K15:K27 K31:K35">
    <cfRule type="cellIs" dxfId="8" priority="36" operator="lessThan">
      <formula>$D7</formula>
    </cfRule>
  </conditionalFormatting>
  <conditionalFormatting sqref="M7 M9 M11:M13 M15:M29 M31:M35">
    <cfRule type="cellIs" dxfId="7" priority="35" operator="lessThan">
      <formula>$D7</formula>
    </cfRule>
  </conditionalFormatting>
  <conditionalFormatting sqref="O7 O9 O11:O13 O15:O27 O31:O35">
    <cfRule type="cellIs" dxfId="6" priority="34" operator="lessThan">
      <formula>$D7</formula>
    </cfRule>
  </conditionalFormatting>
  <conditionalFormatting sqref="Q7 Q9 Q11:Q13 Q15:Q27 Q31:Q35">
    <cfRule type="cellIs" dxfId="5" priority="33" operator="lessThan">
      <formula>$D7</formula>
    </cfRule>
  </conditionalFormatting>
  <conditionalFormatting sqref="S7 S9 S11:S13 S15:S35">
    <cfRule type="cellIs" dxfId="4" priority="32" operator="lessThan">
      <formula>$D7</formula>
    </cfRule>
  </conditionalFormatting>
  <conditionalFormatting sqref="U7 U9 U11:U13 U15:U27 U31:U35">
    <cfRule type="cellIs" dxfId="3" priority="31" operator="lessThan">
      <formula>$D7</formula>
    </cfRule>
  </conditionalFormatting>
  <conditionalFormatting sqref="E8">
    <cfRule type="cellIs" dxfId="2" priority="30" operator="greaterThan">
      <formula>$D8</formula>
    </cfRule>
  </conditionalFormatting>
  <conditionalFormatting sqref="E14 G14 I14 K14 M14 O14 Q14 S14 U14 E10 G10 I10 K10 M10 O10 Q10 S10 U10 U8 S8 Q8 O8 M8 K8 I8 G8">
    <cfRule type="cellIs" dxfId="1" priority="4" operator="greaterThan">
      <formula>$D8</formula>
    </cfRule>
  </conditionalFormatting>
  <conditionalFormatting sqref="E6 G6 I6 K6 M6 O6 Q6 S6 U6">
    <cfRule type="cellIs" dxfId="0" priority="1" operator="greaterThan">
      <formula>$D$6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AD53"/>
  <sheetViews>
    <sheetView tabSelected="1" workbookViewId="0">
      <selection activeCell="C14" sqref="C14"/>
    </sheetView>
  </sheetViews>
  <sheetFormatPr baseColWidth="10" defaultRowHeight="15" x14ac:dyDescent="0.25"/>
  <cols>
    <col min="2" max="2" width="15.5703125" customWidth="1"/>
    <col min="3" max="3" width="23.85546875" customWidth="1"/>
    <col min="4" max="4" width="5" customWidth="1"/>
    <col min="5" max="5" width="4.140625" customWidth="1"/>
    <col min="6" max="6" width="18.7109375" customWidth="1"/>
    <col min="7" max="7" width="7.7109375" customWidth="1"/>
    <col min="8" max="8" width="17" customWidth="1"/>
    <col min="9" max="9" width="18.7109375" customWidth="1"/>
    <col min="10" max="10" width="7.7109375" customWidth="1"/>
    <col min="11" max="11" width="17" customWidth="1"/>
  </cols>
  <sheetData>
    <row r="1" spans="2:30" ht="21" x14ac:dyDescent="0.3">
      <c r="B1" s="91" t="s">
        <v>67</v>
      </c>
      <c r="C1" s="92" t="s">
        <v>72</v>
      </c>
    </row>
    <row r="2" spans="2:30" ht="15.75" thickBot="1" x14ac:dyDescent="0.3">
      <c r="F2" s="206" t="s">
        <v>51</v>
      </c>
      <c r="G2" s="207"/>
      <c r="H2" s="207"/>
      <c r="I2" s="207"/>
      <c r="J2" s="207"/>
      <c r="K2" s="207"/>
    </row>
    <row r="3" spans="2:30" ht="15.75" thickTop="1" x14ac:dyDescent="0.25">
      <c r="F3" s="208" t="s">
        <v>48</v>
      </c>
      <c r="G3" s="209"/>
      <c r="H3" s="210"/>
      <c r="I3" s="211" t="s">
        <v>49</v>
      </c>
      <c r="J3" s="209"/>
      <c r="K3" s="209"/>
    </row>
    <row r="4" spans="2:30" ht="38.25" x14ac:dyDescent="0.25">
      <c r="B4" s="32"/>
      <c r="C4" s="32"/>
      <c r="D4" s="32"/>
      <c r="E4" s="16"/>
      <c r="F4" s="17" t="s">
        <v>43</v>
      </c>
      <c r="G4" s="18" t="s">
        <v>44</v>
      </c>
      <c r="H4" s="19" t="s">
        <v>47</v>
      </c>
      <c r="I4" s="20" t="s">
        <v>45</v>
      </c>
      <c r="J4" s="18" t="s">
        <v>44</v>
      </c>
      <c r="K4" s="19" t="s">
        <v>47</v>
      </c>
    </row>
    <row r="5" spans="2:30" x14ac:dyDescent="0.25">
      <c r="B5" s="32"/>
      <c r="C5" s="32"/>
      <c r="D5" s="32"/>
      <c r="E5" s="16"/>
      <c r="F5" s="23" t="s">
        <v>29</v>
      </c>
      <c r="G5" s="21">
        <v>1</v>
      </c>
      <c r="H5" s="22">
        <v>24</v>
      </c>
      <c r="I5" s="23" t="s">
        <v>29</v>
      </c>
      <c r="J5" s="21">
        <v>1</v>
      </c>
      <c r="K5" s="22">
        <v>22</v>
      </c>
      <c r="X5" s="37"/>
      <c r="Y5" s="37"/>
      <c r="Z5" s="37"/>
      <c r="AA5" s="37"/>
      <c r="AB5" s="37"/>
      <c r="AC5" s="37"/>
      <c r="AD5" s="37"/>
    </row>
    <row r="6" spans="2:30" x14ac:dyDescent="0.25">
      <c r="B6" s="32"/>
      <c r="C6" s="32"/>
      <c r="D6" s="32"/>
      <c r="E6" s="16"/>
      <c r="F6" s="23" t="s">
        <v>26</v>
      </c>
      <c r="G6" s="21">
        <v>2</v>
      </c>
      <c r="H6" s="22">
        <v>23</v>
      </c>
      <c r="I6" s="23" t="s">
        <v>26</v>
      </c>
      <c r="J6" s="21">
        <v>2</v>
      </c>
      <c r="K6" s="22">
        <v>15</v>
      </c>
      <c r="X6" s="39"/>
      <c r="Y6" s="39"/>
      <c r="Z6" s="39"/>
      <c r="AA6" s="39"/>
      <c r="AB6" s="39"/>
      <c r="AC6" s="39"/>
      <c r="AD6" s="39"/>
    </row>
    <row r="7" spans="2:30" x14ac:dyDescent="0.25">
      <c r="B7" s="32"/>
      <c r="C7" s="32"/>
      <c r="D7" s="32"/>
      <c r="E7" s="16"/>
      <c r="F7" s="23" t="s">
        <v>46</v>
      </c>
      <c r="G7" s="21">
        <v>3</v>
      </c>
      <c r="H7" s="22">
        <v>22</v>
      </c>
      <c r="I7" s="23" t="s">
        <v>27</v>
      </c>
      <c r="J7" s="21">
        <v>3</v>
      </c>
      <c r="K7" s="22">
        <v>14</v>
      </c>
    </row>
    <row r="8" spans="2:30" x14ac:dyDescent="0.25">
      <c r="B8" s="32"/>
      <c r="C8" s="32"/>
      <c r="D8" s="32"/>
      <c r="E8" s="16"/>
      <c r="F8" s="23" t="s">
        <v>27</v>
      </c>
      <c r="G8" s="21">
        <v>4</v>
      </c>
      <c r="H8" s="22">
        <v>21</v>
      </c>
      <c r="I8" s="23" t="s">
        <v>20</v>
      </c>
      <c r="J8" s="21">
        <v>4</v>
      </c>
      <c r="K8" s="22">
        <v>13</v>
      </c>
    </row>
    <row r="9" spans="2:30" x14ac:dyDescent="0.25">
      <c r="B9" s="32"/>
      <c r="C9" s="32"/>
      <c r="D9" s="32"/>
      <c r="E9" s="16"/>
      <c r="F9" s="23" t="s">
        <v>20</v>
      </c>
      <c r="G9" s="21">
        <v>5</v>
      </c>
      <c r="H9" s="22">
        <v>20</v>
      </c>
      <c r="I9" s="23" t="s">
        <v>30</v>
      </c>
      <c r="J9" s="21">
        <v>5</v>
      </c>
      <c r="K9" s="22">
        <v>11</v>
      </c>
    </row>
    <row r="10" spans="2:30" x14ac:dyDescent="0.25">
      <c r="B10" s="32"/>
      <c r="C10" s="32"/>
      <c r="D10" s="32"/>
      <c r="E10" s="16"/>
      <c r="F10" s="23" t="s">
        <v>25</v>
      </c>
      <c r="G10" s="21">
        <v>6</v>
      </c>
      <c r="H10" s="22">
        <v>18</v>
      </c>
      <c r="I10" s="23" t="s">
        <v>19</v>
      </c>
      <c r="J10" s="21">
        <v>6</v>
      </c>
      <c r="K10" s="22">
        <v>10</v>
      </c>
    </row>
    <row r="11" spans="2:30" x14ac:dyDescent="0.25">
      <c r="B11" s="32"/>
      <c r="C11" s="32"/>
      <c r="D11" s="32"/>
      <c r="E11" s="16"/>
      <c r="F11" s="23" t="s">
        <v>30</v>
      </c>
      <c r="G11" s="21">
        <v>7</v>
      </c>
      <c r="H11" s="22">
        <v>16</v>
      </c>
      <c r="I11" s="23" t="s">
        <v>28</v>
      </c>
      <c r="J11" s="21">
        <v>6</v>
      </c>
      <c r="K11" s="22">
        <v>10</v>
      </c>
    </row>
    <row r="12" spans="2:30" x14ac:dyDescent="0.25">
      <c r="B12" s="32"/>
      <c r="C12" s="32"/>
      <c r="D12" s="32"/>
      <c r="E12" s="16"/>
      <c r="F12" s="23" t="s">
        <v>19</v>
      </c>
      <c r="G12" s="21">
        <v>8</v>
      </c>
      <c r="H12" s="22">
        <v>13</v>
      </c>
      <c r="I12" s="23" t="s">
        <v>46</v>
      </c>
      <c r="J12" s="21">
        <v>8</v>
      </c>
      <c r="K12" s="22">
        <v>9</v>
      </c>
    </row>
    <row r="13" spans="2:30" x14ac:dyDescent="0.25">
      <c r="B13" s="32"/>
      <c r="C13" s="32"/>
      <c r="D13" s="32"/>
      <c r="E13" s="16"/>
      <c r="F13" s="23" t="s">
        <v>28</v>
      </c>
      <c r="G13" s="21">
        <v>8</v>
      </c>
      <c r="H13" s="22">
        <v>13</v>
      </c>
      <c r="I13" s="23" t="s">
        <v>25</v>
      </c>
      <c r="J13" s="21">
        <v>9</v>
      </c>
      <c r="K13" s="22">
        <v>8</v>
      </c>
      <c r="X13" s="31"/>
      <c r="Y13" s="31"/>
      <c r="Z13" s="31"/>
      <c r="AA13" s="31"/>
      <c r="AB13" s="31"/>
      <c r="AC13" s="31"/>
      <c r="AD13" s="31"/>
    </row>
    <row r="14" spans="2:30" x14ac:dyDescent="0.25">
      <c r="B14" s="32"/>
      <c r="C14" s="32"/>
      <c r="D14" s="32"/>
      <c r="E14" s="36"/>
      <c r="F14" s="37"/>
      <c r="G14" s="31"/>
      <c r="H14" s="31"/>
      <c r="I14" s="38"/>
      <c r="J14" s="31"/>
      <c r="K14" s="31"/>
      <c r="X14" s="40"/>
      <c r="Y14" s="40"/>
      <c r="Z14" s="40"/>
      <c r="AA14" s="40"/>
      <c r="AB14" s="40"/>
      <c r="AC14" s="40"/>
      <c r="AD14" s="40"/>
    </row>
    <row r="15" spans="2:30" x14ac:dyDescent="0.25">
      <c r="B15" s="32"/>
      <c r="C15" s="32"/>
      <c r="D15" s="32"/>
      <c r="E15" s="32"/>
      <c r="F15" s="31"/>
      <c r="G15" s="33"/>
      <c r="H15" s="34"/>
      <c r="I15" s="31"/>
      <c r="J15" s="33"/>
      <c r="K15" s="34"/>
      <c r="L15" s="35"/>
    </row>
    <row r="16" spans="2:30" x14ac:dyDescent="0.25">
      <c r="B16" s="32"/>
      <c r="C16" s="32"/>
      <c r="D16" s="32"/>
      <c r="E16" s="32"/>
      <c r="F16" s="31"/>
      <c r="G16" s="33"/>
      <c r="H16" s="34"/>
      <c r="I16" s="31"/>
      <c r="J16" s="33"/>
      <c r="K16" s="34"/>
      <c r="L16" s="35"/>
    </row>
    <row r="17" spans="2:30" x14ac:dyDescent="0.25">
      <c r="B17" s="31"/>
      <c r="C17" s="32"/>
      <c r="D17" s="31"/>
      <c r="E17" s="32"/>
      <c r="F17" s="31"/>
      <c r="G17" s="33"/>
      <c r="H17" s="34"/>
      <c r="I17" s="31"/>
      <c r="J17" s="33"/>
      <c r="K17" s="34"/>
      <c r="L17" s="35"/>
      <c r="X17" s="24"/>
      <c r="Y17" s="24"/>
      <c r="Z17" s="24"/>
      <c r="AA17" s="24"/>
      <c r="AB17" s="24"/>
      <c r="AC17" s="24"/>
      <c r="AD17" s="24"/>
    </row>
    <row r="18" spans="2:30" x14ac:dyDescent="0.25">
      <c r="B18" s="31"/>
      <c r="C18" s="32"/>
      <c r="D18" s="31"/>
      <c r="E18" s="32"/>
      <c r="F18" s="31"/>
      <c r="G18" s="33"/>
      <c r="H18" s="34"/>
      <c r="I18" s="31"/>
      <c r="J18" s="33"/>
      <c r="K18" s="34"/>
      <c r="L18" s="35"/>
      <c r="X18" s="25"/>
      <c r="Y18" s="25"/>
      <c r="Z18" s="25"/>
      <c r="AA18" s="25"/>
      <c r="AB18" s="25"/>
      <c r="AC18" s="25"/>
      <c r="AD18" s="25"/>
    </row>
    <row r="19" spans="2:30" ht="15.75" thickBot="1" x14ac:dyDescent="0.3">
      <c r="B19" s="31"/>
      <c r="C19" s="32"/>
      <c r="D19" s="31"/>
      <c r="E19" s="32"/>
      <c r="F19" s="206" t="s">
        <v>52</v>
      </c>
      <c r="G19" s="207"/>
      <c r="H19" s="207"/>
      <c r="I19" s="207"/>
      <c r="J19" s="207"/>
      <c r="K19" s="207"/>
      <c r="L19" s="35"/>
    </row>
    <row r="20" spans="2:30" ht="15.75" thickTop="1" x14ac:dyDescent="0.25">
      <c r="B20" s="31"/>
      <c r="C20" s="32"/>
      <c r="D20" s="31"/>
      <c r="E20" s="32"/>
      <c r="F20" s="208" t="s">
        <v>48</v>
      </c>
      <c r="G20" s="209"/>
      <c r="H20" s="210"/>
      <c r="I20" s="211" t="s">
        <v>49</v>
      </c>
      <c r="J20" s="209"/>
      <c r="K20" s="209"/>
      <c r="L20" s="35"/>
      <c r="W20" s="24"/>
      <c r="X20" s="25"/>
    </row>
    <row r="21" spans="2:30" ht="38.25" x14ac:dyDescent="0.25">
      <c r="B21" s="31"/>
      <c r="C21" s="32"/>
      <c r="D21" s="31"/>
      <c r="E21" s="32"/>
      <c r="F21" s="17" t="s">
        <v>43</v>
      </c>
      <c r="G21" s="18" t="s">
        <v>44</v>
      </c>
      <c r="H21" s="19" t="s">
        <v>47</v>
      </c>
      <c r="I21" s="20" t="s">
        <v>45</v>
      </c>
      <c r="J21" s="18" t="s">
        <v>44</v>
      </c>
      <c r="K21" s="19" t="s">
        <v>47</v>
      </c>
      <c r="L21" s="35"/>
      <c r="W21" s="24"/>
      <c r="X21" s="25"/>
    </row>
    <row r="22" spans="2:30" x14ac:dyDescent="0.25">
      <c r="B22" s="35"/>
      <c r="C22" s="35"/>
      <c r="D22" s="35"/>
      <c r="E22" s="35"/>
      <c r="F22" s="23" t="s">
        <v>19</v>
      </c>
      <c r="G22" s="21">
        <f t="shared" ref="G22:G30" si="0">RANK(H22,$H$22:$H$30,0)</f>
        <v>8</v>
      </c>
      <c r="H22" s="22">
        <v>13</v>
      </c>
      <c r="I22" s="23" t="s">
        <v>19</v>
      </c>
      <c r="J22" s="21">
        <f>RANK(K22,$K$22:$K$30,0)</f>
        <v>6</v>
      </c>
      <c r="K22" s="22">
        <v>10</v>
      </c>
      <c r="L22" s="35"/>
      <c r="W22" s="24"/>
      <c r="X22" s="25"/>
    </row>
    <row r="23" spans="2:30" x14ac:dyDescent="0.25">
      <c r="B23" s="35"/>
      <c r="C23" s="35"/>
      <c r="D23" s="35"/>
      <c r="E23" s="35"/>
      <c r="F23" s="23" t="s">
        <v>20</v>
      </c>
      <c r="G23" s="21">
        <f t="shared" si="0"/>
        <v>5</v>
      </c>
      <c r="H23" s="22">
        <v>20</v>
      </c>
      <c r="I23" s="23" t="s">
        <v>20</v>
      </c>
      <c r="J23" s="21">
        <f t="shared" ref="J23:J30" si="1">RANK(K23,$K$22:$K$30,0)</f>
        <v>4</v>
      </c>
      <c r="K23" s="22">
        <v>13</v>
      </c>
      <c r="L23" s="35"/>
      <c r="W23" s="24"/>
      <c r="X23" s="25"/>
    </row>
    <row r="24" spans="2:30" x14ac:dyDescent="0.25">
      <c r="F24" s="23" t="s">
        <v>46</v>
      </c>
      <c r="G24" s="21">
        <f t="shared" si="0"/>
        <v>3</v>
      </c>
      <c r="H24" s="22">
        <v>22</v>
      </c>
      <c r="I24" s="23" t="s">
        <v>46</v>
      </c>
      <c r="J24" s="21">
        <f t="shared" si="1"/>
        <v>8</v>
      </c>
      <c r="K24" s="22">
        <v>9</v>
      </c>
      <c r="W24" s="24"/>
      <c r="X24" s="25"/>
    </row>
    <row r="25" spans="2:30" x14ac:dyDescent="0.25">
      <c r="F25" s="23" t="s">
        <v>25</v>
      </c>
      <c r="G25" s="21">
        <f t="shared" si="0"/>
        <v>6</v>
      </c>
      <c r="H25" s="22">
        <v>18</v>
      </c>
      <c r="I25" s="23" t="s">
        <v>25</v>
      </c>
      <c r="J25" s="21">
        <f t="shared" si="1"/>
        <v>9</v>
      </c>
      <c r="K25" s="22">
        <v>8</v>
      </c>
      <c r="W25" s="24"/>
      <c r="X25" s="25"/>
    </row>
    <row r="26" spans="2:30" x14ac:dyDescent="0.25">
      <c r="F26" s="23" t="s">
        <v>26</v>
      </c>
      <c r="G26" s="21">
        <f t="shared" si="0"/>
        <v>2</v>
      </c>
      <c r="H26" s="22">
        <v>23</v>
      </c>
      <c r="I26" s="23" t="s">
        <v>26</v>
      </c>
      <c r="J26" s="21">
        <f t="shared" si="1"/>
        <v>2</v>
      </c>
      <c r="K26" s="22">
        <v>15</v>
      </c>
      <c r="W26" s="24"/>
      <c r="X26" s="25"/>
    </row>
    <row r="27" spans="2:30" x14ac:dyDescent="0.25">
      <c r="F27" s="23" t="s">
        <v>27</v>
      </c>
      <c r="G27" s="21">
        <f t="shared" si="0"/>
        <v>4</v>
      </c>
      <c r="H27" s="22">
        <v>21</v>
      </c>
      <c r="I27" s="23" t="s">
        <v>27</v>
      </c>
      <c r="J27" s="21">
        <f t="shared" si="1"/>
        <v>3</v>
      </c>
      <c r="K27" s="22">
        <v>14</v>
      </c>
      <c r="N27" s="26"/>
      <c r="O27" s="26"/>
      <c r="P27" s="26"/>
      <c r="Q27" s="26"/>
      <c r="R27" s="26"/>
      <c r="S27" s="26"/>
      <c r="W27" s="24"/>
      <c r="X27" s="25"/>
    </row>
    <row r="28" spans="2:30" x14ac:dyDescent="0.25">
      <c r="F28" s="23" t="s">
        <v>28</v>
      </c>
      <c r="G28" s="21">
        <f t="shared" si="0"/>
        <v>8</v>
      </c>
      <c r="H28" s="22">
        <v>13</v>
      </c>
      <c r="I28" s="23" t="s">
        <v>28</v>
      </c>
      <c r="J28" s="21">
        <f t="shared" si="1"/>
        <v>6</v>
      </c>
      <c r="K28" s="22">
        <v>10</v>
      </c>
      <c r="N28" s="27"/>
      <c r="O28" s="28"/>
      <c r="P28" s="28"/>
      <c r="Q28" s="27"/>
      <c r="R28" s="28"/>
      <c r="S28" s="28"/>
      <c r="W28" s="24"/>
      <c r="X28" s="25"/>
    </row>
    <row r="29" spans="2:30" x14ac:dyDescent="0.25">
      <c r="F29" s="23" t="s">
        <v>29</v>
      </c>
      <c r="G29" s="21">
        <f t="shared" si="0"/>
        <v>1</v>
      </c>
      <c r="H29" s="22">
        <v>24</v>
      </c>
      <c r="I29" s="23" t="s">
        <v>29</v>
      </c>
      <c r="J29" s="21">
        <f t="shared" si="1"/>
        <v>1</v>
      </c>
      <c r="K29" s="22">
        <v>22</v>
      </c>
      <c r="N29" s="27"/>
      <c r="O29" s="29"/>
      <c r="P29" s="30"/>
      <c r="Q29" s="27"/>
      <c r="R29" s="29"/>
      <c r="S29" s="30"/>
      <c r="W29" s="24"/>
      <c r="X29" s="25"/>
    </row>
    <row r="30" spans="2:30" x14ac:dyDescent="0.25">
      <c r="F30" s="23" t="s">
        <v>30</v>
      </c>
      <c r="G30" s="21">
        <f t="shared" si="0"/>
        <v>7</v>
      </c>
      <c r="H30" s="22">
        <v>16</v>
      </c>
      <c r="I30" s="23" t="s">
        <v>30</v>
      </c>
      <c r="J30" s="21">
        <f t="shared" si="1"/>
        <v>5</v>
      </c>
      <c r="K30" s="22">
        <v>11</v>
      </c>
      <c r="W30" s="24"/>
      <c r="X30" s="25"/>
    </row>
    <row r="31" spans="2:30" x14ac:dyDescent="0.25">
      <c r="W31" s="24"/>
      <c r="X31" s="25"/>
    </row>
    <row r="32" spans="2:30" x14ac:dyDescent="0.25">
      <c r="W32" s="24"/>
      <c r="X32" s="25"/>
    </row>
    <row r="33" spans="6:24" x14ac:dyDescent="0.25">
      <c r="W33" s="24"/>
      <c r="X33" s="25"/>
    </row>
    <row r="34" spans="6:24" x14ac:dyDescent="0.25">
      <c r="W34" s="24"/>
      <c r="X34" s="25"/>
    </row>
    <row r="35" spans="6:24" x14ac:dyDescent="0.25">
      <c r="W35" s="24"/>
      <c r="X35" s="25"/>
    </row>
    <row r="36" spans="6:24" x14ac:dyDescent="0.25">
      <c r="F36" s="16"/>
      <c r="G36" s="16"/>
      <c r="H36" s="16"/>
      <c r="I36" s="16"/>
      <c r="W36" s="24"/>
      <c r="X36" s="25"/>
    </row>
    <row r="37" spans="6:24" x14ac:dyDescent="0.25">
      <c r="F37" s="16"/>
      <c r="G37" s="16"/>
      <c r="H37" s="16"/>
      <c r="I37" s="16"/>
    </row>
    <row r="38" spans="6:24" x14ac:dyDescent="0.25">
      <c r="F38" s="16"/>
      <c r="G38" s="16"/>
      <c r="H38" s="16"/>
      <c r="I38" s="16"/>
    </row>
    <row r="39" spans="6:24" x14ac:dyDescent="0.25">
      <c r="F39" s="16"/>
      <c r="G39" s="16"/>
      <c r="H39" s="16"/>
      <c r="I39" s="16"/>
    </row>
    <row r="40" spans="6:24" x14ac:dyDescent="0.25">
      <c r="F40" s="16"/>
      <c r="G40" s="16"/>
      <c r="H40" s="16"/>
      <c r="I40" s="16"/>
    </row>
    <row r="41" spans="6:24" x14ac:dyDescent="0.25">
      <c r="F41" s="16"/>
      <c r="G41" s="16"/>
      <c r="H41" s="16"/>
      <c r="I41" s="16"/>
    </row>
    <row r="42" spans="6:24" x14ac:dyDescent="0.25">
      <c r="F42" s="16"/>
      <c r="G42" s="16"/>
      <c r="H42" s="16"/>
      <c r="I42" s="16"/>
    </row>
    <row r="43" spans="6:24" x14ac:dyDescent="0.25">
      <c r="F43" s="16"/>
      <c r="G43" s="16"/>
      <c r="H43" s="16"/>
      <c r="I43" s="16"/>
    </row>
    <row r="44" spans="6:24" x14ac:dyDescent="0.25">
      <c r="F44" s="16"/>
      <c r="G44" s="16"/>
      <c r="H44" s="16"/>
      <c r="I44" s="16"/>
    </row>
    <row r="45" spans="6:24" x14ac:dyDescent="0.25">
      <c r="F45" s="16"/>
      <c r="G45" s="16"/>
      <c r="H45" s="16"/>
      <c r="I45" s="16"/>
    </row>
    <row r="46" spans="6:24" x14ac:dyDescent="0.25">
      <c r="F46" s="16"/>
      <c r="G46" s="16"/>
      <c r="H46" s="16"/>
      <c r="I46" s="16"/>
    </row>
    <row r="47" spans="6:24" x14ac:dyDescent="0.25">
      <c r="F47" s="16"/>
      <c r="G47" s="16"/>
      <c r="H47" s="16"/>
      <c r="I47" s="16"/>
    </row>
    <row r="48" spans="6:24" x14ac:dyDescent="0.25">
      <c r="F48" s="16"/>
      <c r="G48" s="16"/>
      <c r="H48" s="16"/>
      <c r="I48" s="16"/>
    </row>
    <row r="49" spans="6:9" x14ac:dyDescent="0.25">
      <c r="F49" s="16"/>
      <c r="G49" s="16"/>
      <c r="H49" s="16"/>
      <c r="I49" s="16"/>
    </row>
    <row r="50" spans="6:9" x14ac:dyDescent="0.25">
      <c r="F50" s="16"/>
      <c r="G50" s="16"/>
      <c r="H50" s="16"/>
      <c r="I50" s="16"/>
    </row>
    <row r="51" spans="6:9" x14ac:dyDescent="0.25">
      <c r="F51" s="16"/>
      <c r="G51" s="16"/>
      <c r="H51" s="16"/>
      <c r="I51" s="16"/>
    </row>
    <row r="52" spans="6:9" x14ac:dyDescent="0.25">
      <c r="F52" s="16"/>
      <c r="G52" s="16"/>
      <c r="H52" s="16"/>
      <c r="I52" s="16"/>
    </row>
    <row r="53" spans="6:9" x14ac:dyDescent="0.25">
      <c r="F53" s="16"/>
      <c r="G53" s="16"/>
      <c r="H53" s="16"/>
      <c r="I53" s="16"/>
    </row>
  </sheetData>
  <sortState ref="F5:H13">
    <sortCondition descending="1" ref="H5:H13"/>
  </sortState>
  <mergeCells count="6">
    <mergeCell ref="F2:K2"/>
    <mergeCell ref="F3:H3"/>
    <mergeCell ref="I3:K3"/>
    <mergeCell ref="F19:K19"/>
    <mergeCell ref="F20:H20"/>
    <mergeCell ref="I20:K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manol</cp:lastModifiedBy>
  <cp:lastPrinted>2015-11-30T11:36:27Z</cp:lastPrinted>
  <dcterms:created xsi:type="dcterms:W3CDTF">2015-11-30T08:35:39Z</dcterms:created>
  <dcterms:modified xsi:type="dcterms:W3CDTF">2021-12-06T10:25:00Z</dcterms:modified>
</cp:coreProperties>
</file>